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Мини" sheetId="1" r:id="rId1"/>
    <sheet name="Ракет" sheetId="2" r:id="rId2"/>
    <sheet name="KF3" sheetId="3" r:id="rId3"/>
    <sheet name="Союзный-юниор" sheetId="4" r:id="rId4"/>
    <sheet name="Лист1 (2)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<sst xmlns="http://schemas.openxmlformats.org/spreadsheetml/2006/main" count="212" uniqueCount="105">
  <si>
    <t>Фио</t>
  </si>
  <si>
    <t>Место</t>
  </si>
  <si>
    <t>Очки</t>
  </si>
  <si>
    <t xml:space="preserve">Место </t>
  </si>
  <si>
    <t>Итого</t>
  </si>
  <si>
    <t>№</t>
  </si>
  <si>
    <t>Квалификация</t>
  </si>
  <si>
    <t>Город</t>
  </si>
  <si>
    <t>Павленко Антон</t>
  </si>
  <si>
    <t>Павленко Илья</t>
  </si>
  <si>
    <t>Финал 1</t>
  </si>
  <si>
    <t>Финал 2</t>
  </si>
  <si>
    <t>Тверь</t>
  </si>
  <si>
    <t>Ильин Сергей</t>
  </si>
  <si>
    <t>Кабанов Алексей</t>
  </si>
  <si>
    <t>Гудков Юрий</t>
  </si>
  <si>
    <t>Олонец</t>
  </si>
  <si>
    <t>Николайчук Андрей</t>
  </si>
  <si>
    <t>п.Зеленоборский</t>
  </si>
  <si>
    <t>Класс Ракет</t>
  </si>
  <si>
    <t>Альперович Дмитрий</t>
  </si>
  <si>
    <t>Каккоев Евгений</t>
  </si>
  <si>
    <t>Петрозаводск</t>
  </si>
  <si>
    <t>Максимкин Игорь</t>
  </si>
  <si>
    <t>Мяус Денис</t>
  </si>
  <si>
    <t>Дивак Виктор</t>
  </si>
  <si>
    <t>Куницын Илья</t>
  </si>
  <si>
    <t>Всеволожск</t>
  </si>
  <si>
    <t>Михайловский Семен</t>
  </si>
  <si>
    <t>Жохов Андрей</t>
  </si>
  <si>
    <t>Поценковский Глеб</t>
  </si>
  <si>
    <t>Свириденко Андрей</t>
  </si>
  <si>
    <t>Санкт-Петербург</t>
  </si>
  <si>
    <t>Соколов Никита</t>
  </si>
  <si>
    <t>Думенков Владислав</t>
  </si>
  <si>
    <t>Кандалакша</t>
  </si>
  <si>
    <t>Паникоровский Максим</t>
  </si>
  <si>
    <t>Филиппов Сергей</t>
  </si>
  <si>
    <t>Богомолов Алексей</t>
  </si>
  <si>
    <t>Псков</t>
  </si>
  <si>
    <t>Осипов Юрий</t>
  </si>
  <si>
    <t>Данилов Вячеслав</t>
  </si>
  <si>
    <t>Синильников Кирилл</t>
  </si>
  <si>
    <t>Дереповка Дмитрий</t>
  </si>
  <si>
    <t>Великий Новгород</t>
  </si>
  <si>
    <t>Федоров Георгий</t>
  </si>
  <si>
    <t>Рихтер Артем</t>
  </si>
  <si>
    <t>Спасский Сергей</t>
  </si>
  <si>
    <t>Сегежа</t>
  </si>
  <si>
    <t>Кирьянов Степан</t>
  </si>
  <si>
    <t>Шаповалов Кирилл</t>
  </si>
  <si>
    <t>Устинов Владимир</t>
  </si>
  <si>
    <t>неявка</t>
  </si>
  <si>
    <t>н/с</t>
  </si>
  <si>
    <t>в/з</t>
  </si>
  <si>
    <t>Ефимов Александр</t>
  </si>
  <si>
    <t>ПРОТОКОЛ</t>
  </si>
  <si>
    <t>г.Петрозаводск, Республика Карелия, 10-12.07.2009</t>
  </si>
  <si>
    <t>Класс Мини</t>
  </si>
  <si>
    <t>Всероссийских Соревнований по картингу среди учащихся</t>
  </si>
  <si>
    <t>Время</t>
  </si>
  <si>
    <t>Класс Интерконтиненталь - А - Юниор (KF3)</t>
  </si>
  <si>
    <t>Класс Союзный - Юниор</t>
  </si>
  <si>
    <t>Руководитель гонки</t>
  </si>
  <si>
    <t>(Ларинин И.В.)</t>
  </si>
  <si>
    <t>Главный секретарь</t>
  </si>
  <si>
    <t>(Филимонюк О.В.)</t>
  </si>
  <si>
    <t>УТВЕРЖДАЮ</t>
  </si>
  <si>
    <t>Директор ГОУДОД ФЦТТУ</t>
  </si>
  <si>
    <t>____________________С.К. Никулин</t>
  </si>
  <si>
    <t>Тверская область</t>
  </si>
  <si>
    <t>Республика Карелия</t>
  </si>
  <si>
    <t>Мурманская область</t>
  </si>
  <si>
    <t>Ленинградская область</t>
  </si>
  <si>
    <t>Псковская область</t>
  </si>
  <si>
    <t>ан. техком.</t>
  </si>
  <si>
    <t>исключен</t>
  </si>
  <si>
    <t>СВОДНЫЙ ПРОТОКОЛ</t>
  </si>
  <si>
    <t>КОМАНДНЫХ РЕЗУЛЬТАТОВ Всероссийских соренований</t>
  </si>
  <si>
    <t>по картингу среди учащихся</t>
  </si>
  <si>
    <t>(юношеский зачет)</t>
  </si>
  <si>
    <t>г. Петрозаводск, Республика Карелия</t>
  </si>
  <si>
    <t>10-12 июля 2009 года</t>
  </si>
  <si>
    <t>Команда</t>
  </si>
  <si>
    <t>"Мини"</t>
  </si>
  <si>
    <t>"Ракет"</t>
  </si>
  <si>
    <t>"Интерконтиненталь - А - юниор (KF3)"</t>
  </si>
  <si>
    <t>"Союзный - юниор"</t>
  </si>
  <si>
    <t>Кол-во очков</t>
  </si>
  <si>
    <t>1.</t>
  </si>
  <si>
    <t>Картинг центр ЦИТ г.Всеволожск</t>
  </si>
  <si>
    <t>12 - 20; 15 - 40; 47 - 29;</t>
  </si>
  <si>
    <t xml:space="preserve">76 - 27; </t>
  </si>
  <si>
    <t>2.</t>
  </si>
  <si>
    <t>Псков карт racing г.Псков</t>
  </si>
  <si>
    <t>54 - 29; 72 - 50;</t>
  </si>
  <si>
    <t>71 - 29; 74 - 29;</t>
  </si>
  <si>
    <t>3.</t>
  </si>
  <si>
    <t>Сборная РК г.Петрозаводск</t>
  </si>
  <si>
    <t>7 - 50; 21 - 40;</t>
  </si>
  <si>
    <t>2 - 40; 96 - 50;</t>
  </si>
  <si>
    <t>4.</t>
  </si>
  <si>
    <t>ЦТТ Мотор         г.Санкт-Петербург</t>
  </si>
  <si>
    <t>11 - 21; 53 - 16; 90 - 20;</t>
  </si>
  <si>
    <t>16 - 16;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</si>
</sst>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180" fontId="1" fillId="0" borderId="16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1" fillId="0" borderId="16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0" xfId="52">
      <alignment/>
      <protection/>
    </xf>
    <xf numFmtId="0" fontId="7" fillId="0" borderId="0" xfId="52" applyFont="1">
      <alignment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0" fontId="8" fillId="0" borderId="13" xfId="52" applyFont="1" applyBorder="1" applyAlignment="1">
      <alignment wrapText="1"/>
      <protection/>
    </xf>
    <xf numFmtId="0" fontId="8" fillId="0" borderId="14" xfId="52" applyFont="1" applyBorder="1" applyAlignment="1">
      <alignment wrapText="1"/>
      <protection/>
    </xf>
    <xf numFmtId="0" fontId="3" fillId="0" borderId="14" xfId="52" applyBorder="1">
      <alignment/>
      <protection/>
    </xf>
    <xf numFmtId="0" fontId="3" fillId="0" borderId="15" xfId="52" applyBorder="1">
      <alignment/>
      <protection/>
    </xf>
    <xf numFmtId="0" fontId="8" fillId="0" borderId="11" xfId="52" applyFont="1" applyBorder="1" applyAlignment="1">
      <alignment wrapText="1"/>
      <protection/>
    </xf>
    <xf numFmtId="0" fontId="8" fillId="0" borderId="10" xfId="52" applyFont="1" applyBorder="1" applyAlignment="1">
      <alignment wrapText="1"/>
      <protection/>
    </xf>
    <xf numFmtId="0" fontId="3" fillId="0" borderId="10" xfId="52" applyBorder="1">
      <alignment/>
      <protection/>
    </xf>
    <xf numFmtId="0" fontId="3" fillId="0" borderId="12" xfId="52" applyBorder="1">
      <alignment/>
      <protection/>
    </xf>
    <xf numFmtId="0" fontId="8" fillId="0" borderId="18" xfId="52" applyFont="1" applyBorder="1" applyAlignment="1">
      <alignment wrapText="1"/>
      <protection/>
    </xf>
    <xf numFmtId="0" fontId="8" fillId="0" borderId="16" xfId="52" applyFont="1" applyBorder="1" applyAlignment="1">
      <alignment wrapText="1"/>
      <protection/>
    </xf>
    <xf numFmtId="0" fontId="8" fillId="0" borderId="16" xfId="52" applyFont="1" applyBorder="1">
      <alignment/>
      <protection/>
    </xf>
    <xf numFmtId="0" fontId="3" fillId="0" borderId="16" xfId="52" applyBorder="1">
      <alignment/>
      <protection/>
    </xf>
    <xf numFmtId="0" fontId="3" fillId="0" borderId="19" xfId="52" applyBorder="1">
      <alignment/>
      <protection/>
    </xf>
    <xf numFmtId="0" fontId="8" fillId="0" borderId="0" xfId="52" applyFont="1" applyFill="1" applyBorder="1" applyAlignment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1" fillId="0" borderId="1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ман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2">
      <selection activeCell="L11" sqref="L11"/>
    </sheetView>
  </sheetViews>
  <sheetFormatPr defaultColWidth="9.140625" defaultRowHeight="12.75"/>
  <cols>
    <col min="1" max="1" width="4.57421875" style="0" customWidth="1"/>
    <col min="2" max="2" width="29.7109375" style="0" customWidth="1"/>
    <col min="3" max="3" width="5.7109375" style="0" customWidth="1"/>
    <col min="4" max="4" width="17.00390625" style="0" bestFit="1" customWidth="1"/>
    <col min="5" max="5" width="8.140625" style="13" bestFit="1" customWidth="1"/>
    <col min="6" max="6" width="8.140625" style="28" bestFit="1" customWidth="1"/>
    <col min="7" max="7" width="7.140625" style="0" customWidth="1"/>
    <col min="8" max="8" width="7.00390625" style="0" customWidth="1"/>
    <col min="9" max="9" width="7.140625" style="0" customWidth="1"/>
    <col min="10" max="10" width="7.421875" style="0" customWidth="1"/>
  </cols>
  <sheetData>
    <row r="1" spans="1:12" ht="12.7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 t="s">
        <v>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3" t="s">
        <v>58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ht="13.5" thickBot="1"/>
    <row r="7" spans="1:12" ht="12.75">
      <c r="A7" s="70"/>
      <c r="B7" s="68" t="s">
        <v>0</v>
      </c>
      <c r="C7" s="68" t="s">
        <v>5</v>
      </c>
      <c r="D7" s="68" t="s">
        <v>7</v>
      </c>
      <c r="E7" s="65" t="s">
        <v>6</v>
      </c>
      <c r="F7" s="65"/>
      <c r="G7" s="68" t="s">
        <v>10</v>
      </c>
      <c r="H7" s="68"/>
      <c r="I7" s="68" t="s">
        <v>11</v>
      </c>
      <c r="J7" s="68"/>
      <c r="K7" s="68" t="s">
        <v>4</v>
      </c>
      <c r="L7" s="66" t="s">
        <v>1</v>
      </c>
    </row>
    <row r="8" spans="1:12" ht="13.5" thickBot="1">
      <c r="A8" s="71"/>
      <c r="B8" s="69"/>
      <c r="C8" s="69"/>
      <c r="D8" s="69"/>
      <c r="E8" s="22" t="s">
        <v>60</v>
      </c>
      <c r="F8" s="24" t="s">
        <v>1</v>
      </c>
      <c r="G8" s="8" t="s">
        <v>1</v>
      </c>
      <c r="H8" s="8" t="s">
        <v>2</v>
      </c>
      <c r="I8" s="8" t="s">
        <v>3</v>
      </c>
      <c r="J8" s="8" t="s">
        <v>2</v>
      </c>
      <c r="K8" s="69"/>
      <c r="L8" s="67"/>
    </row>
    <row r="9" spans="1:12" ht="12.75">
      <c r="A9" s="5">
        <v>1</v>
      </c>
      <c r="B9" s="6" t="s">
        <v>9</v>
      </c>
      <c r="C9" s="6">
        <v>72</v>
      </c>
      <c r="D9" s="6" t="s">
        <v>12</v>
      </c>
      <c r="E9" s="14">
        <v>0.0005208333333333333</v>
      </c>
      <c r="F9" s="29">
        <v>1</v>
      </c>
      <c r="G9" s="6">
        <v>1</v>
      </c>
      <c r="H9" s="6">
        <v>25</v>
      </c>
      <c r="I9" s="6">
        <v>1</v>
      </c>
      <c r="J9" s="6">
        <v>25</v>
      </c>
      <c r="K9" s="6">
        <f aca="true" t="shared" si="0" ref="K9:K14">SUM(H9,J9)</f>
        <v>50</v>
      </c>
      <c r="L9" s="7">
        <v>1</v>
      </c>
    </row>
    <row r="10" spans="1:12" ht="12.75">
      <c r="A10" s="2">
        <v>2</v>
      </c>
      <c r="B10" s="1" t="s">
        <v>45</v>
      </c>
      <c r="C10" s="1">
        <v>15</v>
      </c>
      <c r="D10" s="1" t="s">
        <v>44</v>
      </c>
      <c r="E10" s="15">
        <v>0.0005324074074074074</v>
      </c>
      <c r="F10" s="30">
        <v>2</v>
      </c>
      <c r="G10" s="1">
        <v>2</v>
      </c>
      <c r="H10" s="1">
        <v>20</v>
      </c>
      <c r="I10" s="1">
        <v>2</v>
      </c>
      <c r="J10" s="1">
        <v>20</v>
      </c>
      <c r="K10" s="6">
        <f t="shared" si="0"/>
        <v>40</v>
      </c>
      <c r="L10" s="3">
        <v>2</v>
      </c>
    </row>
    <row r="11" spans="1:12" ht="12.75">
      <c r="A11" s="2">
        <v>3</v>
      </c>
      <c r="B11" s="1" t="s">
        <v>43</v>
      </c>
      <c r="C11" s="1">
        <v>47</v>
      </c>
      <c r="D11" s="1" t="s">
        <v>44</v>
      </c>
      <c r="E11" s="15">
        <v>0.0005671296296296296</v>
      </c>
      <c r="F11" s="30">
        <v>3</v>
      </c>
      <c r="G11" s="1">
        <v>4</v>
      </c>
      <c r="H11" s="1">
        <v>13</v>
      </c>
      <c r="I11" s="1">
        <v>3</v>
      </c>
      <c r="J11" s="1">
        <v>16</v>
      </c>
      <c r="K11" s="6">
        <f t="shared" si="0"/>
        <v>29</v>
      </c>
      <c r="L11" s="3">
        <v>3</v>
      </c>
    </row>
    <row r="12" spans="1:12" ht="12.75">
      <c r="A12" s="2">
        <v>4</v>
      </c>
      <c r="B12" s="1" t="s">
        <v>41</v>
      </c>
      <c r="C12" s="1">
        <v>54</v>
      </c>
      <c r="D12" s="1" t="s">
        <v>39</v>
      </c>
      <c r="E12" s="15">
        <v>0.0006481481481481481</v>
      </c>
      <c r="F12" s="30">
        <v>5</v>
      </c>
      <c r="G12" s="1">
        <v>3</v>
      </c>
      <c r="H12" s="1">
        <v>16</v>
      </c>
      <c r="I12" s="1">
        <v>4</v>
      </c>
      <c r="J12" s="1">
        <v>13</v>
      </c>
      <c r="K12" s="6">
        <f t="shared" si="0"/>
        <v>29</v>
      </c>
      <c r="L12" s="3">
        <v>4</v>
      </c>
    </row>
    <row r="13" spans="1:12" ht="12.75">
      <c r="A13" s="2">
        <v>5</v>
      </c>
      <c r="B13" s="1" t="s">
        <v>40</v>
      </c>
      <c r="C13" s="1">
        <v>7</v>
      </c>
      <c r="D13" s="1" t="s">
        <v>39</v>
      </c>
      <c r="E13" s="15">
        <v>0.000625</v>
      </c>
      <c r="F13" s="30">
        <v>4</v>
      </c>
      <c r="G13" s="1">
        <v>5</v>
      </c>
      <c r="H13" s="1">
        <v>11</v>
      </c>
      <c r="I13" s="1">
        <v>5</v>
      </c>
      <c r="J13" s="1">
        <v>11</v>
      </c>
      <c r="K13" s="6">
        <f t="shared" si="0"/>
        <v>22</v>
      </c>
      <c r="L13" s="3">
        <v>5</v>
      </c>
    </row>
    <row r="14" spans="1:12" ht="13.5" thickBot="1">
      <c r="A14" s="18">
        <v>6</v>
      </c>
      <c r="B14" s="19" t="s">
        <v>26</v>
      </c>
      <c r="C14" s="19">
        <v>12</v>
      </c>
      <c r="D14" s="19" t="s">
        <v>27</v>
      </c>
      <c r="E14" s="20">
        <v>0.0007407407407407407</v>
      </c>
      <c r="F14" s="31">
        <v>6</v>
      </c>
      <c r="G14" s="19">
        <v>6</v>
      </c>
      <c r="H14" s="19">
        <v>10</v>
      </c>
      <c r="I14" s="19">
        <v>6</v>
      </c>
      <c r="J14" s="19">
        <v>10</v>
      </c>
      <c r="K14" s="34">
        <f t="shared" si="0"/>
        <v>20</v>
      </c>
      <c r="L14" s="21">
        <v>6</v>
      </c>
    </row>
    <row r="16" ht="12.75">
      <c r="F16"/>
    </row>
    <row r="17" spans="2:9" ht="12.75">
      <c r="B17" s="35" t="s">
        <v>63</v>
      </c>
      <c r="F17"/>
      <c r="I17" s="35" t="s">
        <v>64</v>
      </c>
    </row>
    <row r="18" ht="12.75">
      <c r="F18"/>
    </row>
    <row r="19" ht="12.75">
      <c r="F19"/>
    </row>
    <row r="20" spans="2:9" ht="12.75">
      <c r="B20" s="35" t="s">
        <v>65</v>
      </c>
      <c r="F20"/>
      <c r="I20" s="35" t="s">
        <v>66</v>
      </c>
    </row>
    <row r="21" ht="12.75">
      <c r="F21"/>
    </row>
  </sheetData>
  <sheetProtection/>
  <mergeCells count="14">
    <mergeCell ref="A7:A8"/>
    <mergeCell ref="B7:B8"/>
    <mergeCell ref="C7:C8"/>
    <mergeCell ref="D7:D8"/>
    <mergeCell ref="A1:L1"/>
    <mergeCell ref="A2:L2"/>
    <mergeCell ref="A3:L3"/>
    <mergeCell ref="A4:L4"/>
    <mergeCell ref="A5:L5"/>
    <mergeCell ref="E7:F7"/>
    <mergeCell ref="L7:L8"/>
    <mergeCell ref="G7:H7"/>
    <mergeCell ref="I7:J7"/>
    <mergeCell ref="K7:K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57421875" style="0" customWidth="1"/>
    <col min="2" max="2" width="29.7109375" style="0" customWidth="1"/>
    <col min="3" max="3" width="5.7109375" style="0" customWidth="1"/>
    <col min="4" max="4" width="15.140625" style="0" customWidth="1"/>
    <col min="5" max="5" width="8.140625" style="13" bestFit="1" customWidth="1"/>
    <col min="6" max="6" width="8.140625" style="23" bestFit="1" customWidth="1"/>
    <col min="7" max="7" width="7.140625" style="0" customWidth="1"/>
    <col min="8" max="8" width="7.00390625" style="0" customWidth="1"/>
    <col min="9" max="9" width="7.140625" style="0" customWidth="1"/>
    <col min="10" max="10" width="7.421875" style="0" customWidth="1"/>
  </cols>
  <sheetData>
    <row r="1" spans="1:12" ht="12.7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 t="s">
        <v>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3" t="s">
        <v>19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ht="13.5" thickBot="1"/>
    <row r="7" spans="1:12" ht="12.75">
      <c r="A7" s="70"/>
      <c r="B7" s="68" t="s">
        <v>0</v>
      </c>
      <c r="C7" s="68" t="s">
        <v>5</v>
      </c>
      <c r="D7" s="68" t="s">
        <v>7</v>
      </c>
      <c r="E7" s="65" t="s">
        <v>6</v>
      </c>
      <c r="F7" s="65"/>
      <c r="G7" s="68" t="s">
        <v>10</v>
      </c>
      <c r="H7" s="68"/>
      <c r="I7" s="68" t="s">
        <v>11</v>
      </c>
      <c r="J7" s="68"/>
      <c r="K7" s="68" t="s">
        <v>4</v>
      </c>
      <c r="L7" s="66" t="s">
        <v>1</v>
      </c>
    </row>
    <row r="8" spans="1:12" ht="13.5" thickBot="1">
      <c r="A8" s="71"/>
      <c r="B8" s="69"/>
      <c r="C8" s="69"/>
      <c r="D8" s="69"/>
      <c r="E8" s="22" t="s">
        <v>60</v>
      </c>
      <c r="F8" s="24" t="s">
        <v>1</v>
      </c>
      <c r="G8" s="8" t="s">
        <v>1</v>
      </c>
      <c r="H8" s="8" t="s">
        <v>2</v>
      </c>
      <c r="I8" s="8" t="s">
        <v>3</v>
      </c>
      <c r="J8" s="8" t="s">
        <v>2</v>
      </c>
      <c r="K8" s="69"/>
      <c r="L8" s="67"/>
    </row>
    <row r="9" spans="1:12" ht="12.75">
      <c r="A9" s="5">
        <v>1</v>
      </c>
      <c r="B9" s="6" t="s">
        <v>21</v>
      </c>
      <c r="C9" s="6">
        <v>7</v>
      </c>
      <c r="D9" s="6" t="s">
        <v>22</v>
      </c>
      <c r="E9" s="14">
        <v>0.0005097222222222223</v>
      </c>
      <c r="F9" s="25">
        <v>1</v>
      </c>
      <c r="G9" s="6">
        <v>1</v>
      </c>
      <c r="H9" s="6">
        <v>25</v>
      </c>
      <c r="I9" s="6">
        <v>1</v>
      </c>
      <c r="J9" s="6">
        <v>25</v>
      </c>
      <c r="K9" s="6">
        <f>SUM(H9,J9)</f>
        <v>50</v>
      </c>
      <c r="L9" s="7">
        <v>1</v>
      </c>
    </row>
    <row r="10" spans="1:12" ht="12.75">
      <c r="A10" s="2">
        <v>2</v>
      </c>
      <c r="B10" s="1" t="s">
        <v>20</v>
      </c>
      <c r="C10" s="1">
        <v>21</v>
      </c>
      <c r="D10" s="1" t="s">
        <v>22</v>
      </c>
      <c r="E10" s="15">
        <v>0.0005101851851851852</v>
      </c>
      <c r="F10" s="26">
        <v>2</v>
      </c>
      <c r="G10" s="1">
        <v>2</v>
      </c>
      <c r="H10" s="1">
        <v>20</v>
      </c>
      <c r="I10" s="1">
        <v>2</v>
      </c>
      <c r="J10" s="1">
        <v>20</v>
      </c>
      <c r="K10" s="6">
        <f>SUM(H10,J10)</f>
        <v>40</v>
      </c>
      <c r="L10" s="3">
        <v>2</v>
      </c>
    </row>
    <row r="11" spans="1:12" ht="12.75">
      <c r="A11" s="2">
        <v>3</v>
      </c>
      <c r="B11" s="1" t="s">
        <v>42</v>
      </c>
      <c r="C11" s="1">
        <v>74</v>
      </c>
      <c r="D11" s="1" t="s">
        <v>39</v>
      </c>
      <c r="E11" s="15">
        <v>0.0006715277777777778</v>
      </c>
      <c r="F11" s="26">
        <v>4</v>
      </c>
      <c r="G11" s="1">
        <v>4</v>
      </c>
      <c r="H11" s="1">
        <v>13</v>
      </c>
      <c r="I11" s="1">
        <v>3</v>
      </c>
      <c r="J11" s="1">
        <v>16</v>
      </c>
      <c r="K11" s="6">
        <f>SUM(H11,J11)</f>
        <v>29</v>
      </c>
      <c r="L11" s="3">
        <v>3</v>
      </c>
    </row>
    <row r="12" spans="1:12" ht="13.5" thickBot="1">
      <c r="A12" s="18">
        <v>4</v>
      </c>
      <c r="B12" s="19" t="s">
        <v>46</v>
      </c>
      <c r="C12" s="19">
        <v>71</v>
      </c>
      <c r="D12" s="19" t="s">
        <v>39</v>
      </c>
      <c r="E12" s="20">
        <v>0.0006030092592592593</v>
      </c>
      <c r="F12" s="27">
        <v>3</v>
      </c>
      <c r="G12" s="19">
        <v>3</v>
      </c>
      <c r="H12" s="19">
        <v>16</v>
      </c>
      <c r="I12" s="19">
        <v>4</v>
      </c>
      <c r="J12" s="19">
        <v>13</v>
      </c>
      <c r="K12" s="34">
        <f>SUM(H12,J12)</f>
        <v>29</v>
      </c>
      <c r="L12" s="21">
        <v>4</v>
      </c>
    </row>
    <row r="14" ht="12.75">
      <c r="F14"/>
    </row>
    <row r="15" spans="2:9" ht="12.75">
      <c r="B15" s="35" t="s">
        <v>63</v>
      </c>
      <c r="F15"/>
      <c r="I15" s="35" t="s">
        <v>64</v>
      </c>
    </row>
    <row r="16" ht="12.75">
      <c r="F16"/>
    </row>
    <row r="17" ht="12.75">
      <c r="F17"/>
    </row>
    <row r="18" spans="2:9" ht="12.75">
      <c r="B18" s="35" t="s">
        <v>65</v>
      </c>
      <c r="F18"/>
      <c r="I18" s="35" t="s">
        <v>66</v>
      </c>
    </row>
    <row r="19" ht="12.75">
      <c r="F19"/>
    </row>
  </sheetData>
  <sheetProtection/>
  <mergeCells count="14">
    <mergeCell ref="A7:A8"/>
    <mergeCell ref="B7:B8"/>
    <mergeCell ref="C7:C8"/>
    <mergeCell ref="D7:D8"/>
    <mergeCell ref="A1:L1"/>
    <mergeCell ref="A2:L2"/>
    <mergeCell ref="A3:L3"/>
    <mergeCell ref="A4:L4"/>
    <mergeCell ref="A5:L5"/>
    <mergeCell ref="E7:F7"/>
    <mergeCell ref="L7:L8"/>
    <mergeCell ref="G7:H7"/>
    <mergeCell ref="I7:J7"/>
    <mergeCell ref="K7:K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4.57421875" style="0" customWidth="1"/>
    <col min="2" max="2" width="29.7109375" style="0" customWidth="1"/>
    <col min="3" max="3" width="5.7109375" style="0" customWidth="1"/>
    <col min="4" max="4" width="15.140625" style="0" customWidth="1"/>
    <col min="5" max="5" width="15.140625" style="0" hidden="1" customWidth="1"/>
    <col min="6" max="6" width="15.421875" style="13" customWidth="1"/>
    <col min="7" max="7" width="7.140625" style="0" customWidth="1"/>
    <col min="8" max="8" width="7.00390625" style="0" customWidth="1"/>
    <col min="9" max="9" width="7.140625" style="0" customWidth="1"/>
    <col min="10" max="10" width="7.421875" style="0" customWidth="1"/>
  </cols>
  <sheetData>
    <row r="1" spans="1:12" ht="12.7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 t="s">
        <v>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3" t="s">
        <v>61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ht="13.5" thickBot="1"/>
    <row r="7" spans="1:12" s="4" customFormat="1" ht="12.75">
      <c r="A7" s="70"/>
      <c r="B7" s="68" t="s">
        <v>0</v>
      </c>
      <c r="C7" s="68" t="s">
        <v>5</v>
      </c>
      <c r="D7" s="68" t="s">
        <v>7</v>
      </c>
      <c r="E7" s="17"/>
      <c r="F7" s="65" t="s">
        <v>6</v>
      </c>
      <c r="G7" s="68" t="s">
        <v>10</v>
      </c>
      <c r="H7" s="68"/>
      <c r="I7" s="68" t="s">
        <v>11</v>
      </c>
      <c r="J7" s="68"/>
      <c r="K7" s="68" t="s">
        <v>4</v>
      </c>
      <c r="L7" s="66" t="s">
        <v>1</v>
      </c>
    </row>
    <row r="8" spans="1:12" s="4" customFormat="1" ht="13.5" thickBot="1">
      <c r="A8" s="71"/>
      <c r="B8" s="69"/>
      <c r="C8" s="69"/>
      <c r="D8" s="69"/>
      <c r="E8" s="8"/>
      <c r="F8" s="72"/>
      <c r="G8" s="8" t="s">
        <v>1</v>
      </c>
      <c r="H8" s="8" t="s">
        <v>2</v>
      </c>
      <c r="I8" s="8" t="s">
        <v>3</v>
      </c>
      <c r="J8" s="8" t="s">
        <v>2</v>
      </c>
      <c r="K8" s="69"/>
      <c r="L8" s="67"/>
    </row>
    <row r="9" spans="1:12" ht="12.75">
      <c r="A9" s="2">
        <v>1</v>
      </c>
      <c r="B9" s="1" t="s">
        <v>24</v>
      </c>
      <c r="C9" s="1">
        <v>96</v>
      </c>
      <c r="D9" s="1" t="s">
        <v>22</v>
      </c>
      <c r="E9" s="6" t="s">
        <v>71</v>
      </c>
      <c r="F9" s="14">
        <v>0.0004445601851851852</v>
      </c>
      <c r="G9" s="6">
        <v>1</v>
      </c>
      <c r="H9" s="6">
        <v>25</v>
      </c>
      <c r="I9" s="6">
        <v>1</v>
      </c>
      <c r="J9" s="6">
        <v>25</v>
      </c>
      <c r="K9" s="6">
        <f aca="true" t="shared" si="0" ref="K9:K17">SUM(H9,J9)</f>
        <v>50</v>
      </c>
      <c r="L9" s="7">
        <v>1</v>
      </c>
    </row>
    <row r="10" spans="1:12" ht="12.75">
      <c r="A10" s="2">
        <v>2</v>
      </c>
      <c r="B10" s="1" t="s">
        <v>25</v>
      </c>
      <c r="C10" s="1">
        <v>2</v>
      </c>
      <c r="D10" s="1" t="s">
        <v>22</v>
      </c>
      <c r="E10" s="1" t="s">
        <v>71</v>
      </c>
      <c r="F10" s="15">
        <v>0.0004385416666666667</v>
      </c>
      <c r="G10" s="1">
        <v>2</v>
      </c>
      <c r="H10" s="1">
        <v>20</v>
      </c>
      <c r="I10" s="1">
        <v>2</v>
      </c>
      <c r="J10" s="1">
        <v>20</v>
      </c>
      <c r="K10" s="6">
        <f t="shared" si="0"/>
        <v>40</v>
      </c>
      <c r="L10" s="3">
        <v>2</v>
      </c>
    </row>
    <row r="11" spans="1:12" ht="12.75">
      <c r="A11" s="2">
        <v>3</v>
      </c>
      <c r="B11" s="1" t="s">
        <v>50</v>
      </c>
      <c r="C11" s="1">
        <v>76</v>
      </c>
      <c r="D11" s="1" t="s">
        <v>27</v>
      </c>
      <c r="E11" s="1" t="s">
        <v>73</v>
      </c>
      <c r="F11" s="15">
        <v>0.00046469907407407414</v>
      </c>
      <c r="G11" s="1">
        <v>3</v>
      </c>
      <c r="H11" s="1">
        <v>16</v>
      </c>
      <c r="I11" s="1">
        <v>5</v>
      </c>
      <c r="J11" s="1">
        <v>11</v>
      </c>
      <c r="K11" s="6">
        <f t="shared" si="0"/>
        <v>27</v>
      </c>
      <c r="L11" s="3">
        <v>3</v>
      </c>
    </row>
    <row r="12" spans="1:12" ht="12.75">
      <c r="A12" s="2">
        <v>4</v>
      </c>
      <c r="B12" s="1" t="s">
        <v>30</v>
      </c>
      <c r="C12" s="1">
        <v>17</v>
      </c>
      <c r="D12" s="1" t="s">
        <v>22</v>
      </c>
      <c r="E12" s="1" t="s">
        <v>71</v>
      </c>
      <c r="F12" s="15">
        <v>0.000460300925925926</v>
      </c>
      <c r="G12" s="1">
        <v>4</v>
      </c>
      <c r="H12" s="1">
        <v>13</v>
      </c>
      <c r="I12" s="1">
        <v>6</v>
      </c>
      <c r="J12" s="1">
        <v>10</v>
      </c>
      <c r="K12" s="6">
        <f t="shared" si="0"/>
        <v>23</v>
      </c>
      <c r="L12" s="3">
        <v>4</v>
      </c>
    </row>
    <row r="13" spans="1:12" ht="12.75">
      <c r="A13" s="2">
        <v>5</v>
      </c>
      <c r="B13" s="1" t="s">
        <v>37</v>
      </c>
      <c r="C13" s="1">
        <v>11</v>
      </c>
      <c r="D13" s="1" t="s">
        <v>32</v>
      </c>
      <c r="E13" s="1" t="s">
        <v>73</v>
      </c>
      <c r="F13" s="15">
        <v>0.00044606481481481477</v>
      </c>
      <c r="G13" s="1">
        <v>8</v>
      </c>
      <c r="H13" s="1">
        <v>8</v>
      </c>
      <c r="I13" s="1">
        <v>4</v>
      </c>
      <c r="J13" s="1">
        <v>13</v>
      </c>
      <c r="K13" s="6">
        <f t="shared" si="0"/>
        <v>21</v>
      </c>
      <c r="L13" s="3">
        <v>5</v>
      </c>
    </row>
    <row r="14" spans="1:12" ht="12.75">
      <c r="A14" s="2">
        <v>6</v>
      </c>
      <c r="B14" s="1" t="s">
        <v>33</v>
      </c>
      <c r="C14" s="1">
        <v>90</v>
      </c>
      <c r="D14" s="1" t="s">
        <v>32</v>
      </c>
      <c r="E14" s="1" t="s">
        <v>73</v>
      </c>
      <c r="F14" s="15">
        <v>0.00046689814814814814</v>
      </c>
      <c r="G14" s="1">
        <v>5</v>
      </c>
      <c r="H14" s="1">
        <v>11</v>
      </c>
      <c r="I14" s="1">
        <v>7</v>
      </c>
      <c r="J14" s="1">
        <v>9</v>
      </c>
      <c r="K14" s="6">
        <f t="shared" si="0"/>
        <v>20</v>
      </c>
      <c r="L14" s="3">
        <v>6</v>
      </c>
    </row>
    <row r="15" spans="1:12" ht="12.75">
      <c r="A15" s="2">
        <v>7</v>
      </c>
      <c r="B15" s="1" t="s">
        <v>38</v>
      </c>
      <c r="C15" s="1">
        <v>77</v>
      </c>
      <c r="D15" s="1" t="s">
        <v>39</v>
      </c>
      <c r="E15" s="1" t="s">
        <v>74</v>
      </c>
      <c r="F15" s="15">
        <v>0.000478587962962963</v>
      </c>
      <c r="G15" s="1">
        <v>6</v>
      </c>
      <c r="H15" s="1">
        <v>10</v>
      </c>
      <c r="I15" s="1">
        <v>8</v>
      </c>
      <c r="J15" s="1">
        <v>8</v>
      </c>
      <c r="K15" s="6">
        <f t="shared" si="0"/>
        <v>18</v>
      </c>
      <c r="L15" s="3">
        <v>7</v>
      </c>
    </row>
    <row r="16" spans="1:12" ht="12.75">
      <c r="A16" s="2">
        <v>8</v>
      </c>
      <c r="B16" s="1" t="s">
        <v>31</v>
      </c>
      <c r="C16" s="1">
        <v>53</v>
      </c>
      <c r="D16" s="1" t="s">
        <v>32</v>
      </c>
      <c r="E16" s="1" t="s">
        <v>73</v>
      </c>
      <c r="F16" s="15"/>
      <c r="G16" s="1" t="s">
        <v>53</v>
      </c>
      <c r="H16" s="1"/>
      <c r="I16" s="1">
        <v>3</v>
      </c>
      <c r="J16" s="1">
        <v>16</v>
      </c>
      <c r="K16" s="6">
        <f t="shared" si="0"/>
        <v>16</v>
      </c>
      <c r="L16" s="3">
        <v>8</v>
      </c>
    </row>
    <row r="17" spans="1:12" ht="13.5" thickBot="1">
      <c r="A17" s="18">
        <v>9</v>
      </c>
      <c r="B17" s="19" t="s">
        <v>51</v>
      </c>
      <c r="C17" s="19">
        <v>7</v>
      </c>
      <c r="D17" s="19"/>
      <c r="E17" s="19" t="s">
        <v>73</v>
      </c>
      <c r="F17" s="20" t="s">
        <v>52</v>
      </c>
      <c r="G17" s="19">
        <v>7</v>
      </c>
      <c r="H17" s="19">
        <v>9</v>
      </c>
      <c r="I17" s="19">
        <v>9</v>
      </c>
      <c r="J17" s="19">
        <v>7</v>
      </c>
      <c r="K17" s="34">
        <f t="shared" si="0"/>
        <v>16</v>
      </c>
      <c r="L17" s="21">
        <v>9</v>
      </c>
    </row>
    <row r="20" spans="2:10" ht="12.75">
      <c r="B20" s="35" t="s">
        <v>63</v>
      </c>
      <c r="J20" s="35" t="s">
        <v>64</v>
      </c>
    </row>
    <row r="23" spans="2:10" ht="12.75">
      <c r="B23" s="35" t="s">
        <v>65</v>
      </c>
      <c r="J23" s="35" t="s">
        <v>66</v>
      </c>
    </row>
  </sheetData>
  <sheetProtection/>
  <mergeCells count="14">
    <mergeCell ref="D7:D8"/>
    <mergeCell ref="F7:F8"/>
    <mergeCell ref="G7:H7"/>
    <mergeCell ref="C7:C8"/>
    <mergeCell ref="A1:L1"/>
    <mergeCell ref="A2:L2"/>
    <mergeCell ref="A3:L3"/>
    <mergeCell ref="A4:L4"/>
    <mergeCell ref="A5:L5"/>
    <mergeCell ref="A7:A8"/>
    <mergeCell ref="I7:J7"/>
    <mergeCell ref="K7:K8"/>
    <mergeCell ref="L7:L8"/>
    <mergeCell ref="B7:B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4.57421875" style="0" customWidth="1"/>
    <col min="2" max="2" width="29.7109375" style="0" customWidth="1"/>
    <col min="3" max="3" width="5.7109375" style="0" customWidth="1"/>
    <col min="4" max="4" width="15.7109375" style="0" bestFit="1" customWidth="1"/>
    <col min="5" max="5" width="21.7109375" style="0" hidden="1" customWidth="1"/>
    <col min="6" max="6" width="15.421875" style="0" customWidth="1"/>
    <col min="7" max="7" width="7.140625" style="10" customWidth="1"/>
    <col min="8" max="8" width="7.00390625" style="10" customWidth="1"/>
    <col min="9" max="9" width="7.140625" style="10" customWidth="1"/>
    <col min="10" max="10" width="7.421875" style="10" customWidth="1"/>
    <col min="11" max="12" width="9.140625" style="10" customWidth="1"/>
  </cols>
  <sheetData>
    <row r="1" spans="1:12" ht="12.7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 t="s">
        <v>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3" t="s">
        <v>62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ht="13.5" thickBot="1"/>
    <row r="7" spans="1:12" ht="12.75">
      <c r="A7" s="70"/>
      <c r="B7" s="68" t="s">
        <v>0</v>
      </c>
      <c r="C7" s="68" t="s">
        <v>5</v>
      </c>
      <c r="D7" s="68" t="s">
        <v>7</v>
      </c>
      <c r="E7" s="17"/>
      <c r="F7" s="68" t="s">
        <v>6</v>
      </c>
      <c r="G7" s="68" t="s">
        <v>10</v>
      </c>
      <c r="H7" s="68"/>
      <c r="I7" s="68" t="s">
        <v>11</v>
      </c>
      <c r="J7" s="68"/>
      <c r="K7" s="68" t="s">
        <v>4</v>
      </c>
      <c r="L7" s="66" t="s">
        <v>1</v>
      </c>
    </row>
    <row r="8" spans="1:12" ht="13.5" thickBot="1">
      <c r="A8" s="71"/>
      <c r="B8" s="69"/>
      <c r="C8" s="69"/>
      <c r="D8" s="69"/>
      <c r="E8" s="8"/>
      <c r="F8" s="74"/>
      <c r="G8" s="8" t="s">
        <v>1</v>
      </c>
      <c r="H8" s="8" t="s">
        <v>2</v>
      </c>
      <c r="I8" s="8" t="s">
        <v>3</v>
      </c>
      <c r="J8" s="8" t="s">
        <v>2</v>
      </c>
      <c r="K8" s="69"/>
      <c r="L8" s="67"/>
    </row>
    <row r="9" spans="1:12" s="9" customFormat="1" ht="12.75">
      <c r="A9" s="38">
        <v>1</v>
      </c>
      <c r="B9" s="39" t="s">
        <v>8</v>
      </c>
      <c r="C9" s="40">
        <v>72</v>
      </c>
      <c r="D9" s="39" t="s">
        <v>12</v>
      </c>
      <c r="E9" s="39" t="s">
        <v>70</v>
      </c>
      <c r="F9" s="40">
        <v>3</v>
      </c>
      <c r="G9" s="41">
        <v>1</v>
      </c>
      <c r="H9" s="41">
        <v>25</v>
      </c>
      <c r="I9" s="41">
        <v>1</v>
      </c>
      <c r="J9" s="41">
        <v>25</v>
      </c>
      <c r="K9" s="41">
        <f aca="true" t="shared" si="0" ref="K9:K18">SUM(H9,J9)</f>
        <v>50</v>
      </c>
      <c r="L9" s="42">
        <v>1</v>
      </c>
    </row>
    <row r="10" spans="1:12" ht="12.75">
      <c r="A10" s="2">
        <v>2</v>
      </c>
      <c r="B10" s="1" t="s">
        <v>17</v>
      </c>
      <c r="C10" s="1">
        <v>3</v>
      </c>
      <c r="D10" s="1" t="s">
        <v>18</v>
      </c>
      <c r="E10" s="1"/>
      <c r="F10" s="1">
        <v>1</v>
      </c>
      <c r="G10" s="11">
        <v>2</v>
      </c>
      <c r="H10" s="11">
        <v>20</v>
      </c>
      <c r="I10" s="11">
        <v>2</v>
      </c>
      <c r="J10" s="11">
        <v>20</v>
      </c>
      <c r="K10" s="37">
        <f t="shared" si="0"/>
        <v>40</v>
      </c>
      <c r="L10" s="12">
        <v>2</v>
      </c>
    </row>
    <row r="11" spans="1:12" ht="12.75">
      <c r="A11" s="2">
        <v>3</v>
      </c>
      <c r="B11" s="1" t="s">
        <v>14</v>
      </c>
      <c r="C11" s="1">
        <v>50</v>
      </c>
      <c r="D11" s="1" t="s">
        <v>16</v>
      </c>
      <c r="E11" s="1" t="s">
        <v>71</v>
      </c>
      <c r="F11" s="1">
        <v>8</v>
      </c>
      <c r="G11" s="11">
        <v>3</v>
      </c>
      <c r="H11" s="11">
        <v>16</v>
      </c>
      <c r="I11" s="11">
        <v>5</v>
      </c>
      <c r="J11" s="11">
        <v>11</v>
      </c>
      <c r="K11" s="37">
        <f t="shared" si="0"/>
        <v>27</v>
      </c>
      <c r="L11" s="12">
        <v>3</v>
      </c>
    </row>
    <row r="12" spans="1:12" ht="12.75">
      <c r="A12" s="2">
        <v>4</v>
      </c>
      <c r="B12" s="1" t="s">
        <v>34</v>
      </c>
      <c r="C12" s="1">
        <v>7</v>
      </c>
      <c r="D12" s="1" t="s">
        <v>35</v>
      </c>
      <c r="E12" s="1" t="s">
        <v>72</v>
      </c>
      <c r="F12" s="1">
        <v>12</v>
      </c>
      <c r="G12" s="11">
        <v>6</v>
      </c>
      <c r="H12" s="11">
        <v>10</v>
      </c>
      <c r="I12" s="11">
        <v>4</v>
      </c>
      <c r="J12" s="11">
        <v>13</v>
      </c>
      <c r="K12" s="37">
        <f t="shared" si="0"/>
        <v>23</v>
      </c>
      <c r="L12" s="12">
        <v>4</v>
      </c>
    </row>
    <row r="13" spans="1:12" ht="12.75">
      <c r="A13" s="2">
        <v>5</v>
      </c>
      <c r="B13" s="1" t="s">
        <v>15</v>
      </c>
      <c r="C13" s="1">
        <v>49</v>
      </c>
      <c r="D13" s="1" t="s">
        <v>16</v>
      </c>
      <c r="E13" s="1" t="s">
        <v>71</v>
      </c>
      <c r="F13" s="1">
        <v>10</v>
      </c>
      <c r="G13" s="11">
        <v>4</v>
      </c>
      <c r="H13" s="11">
        <v>13</v>
      </c>
      <c r="I13" s="11">
        <v>8</v>
      </c>
      <c r="J13" s="11">
        <v>8</v>
      </c>
      <c r="K13" s="37">
        <f t="shared" si="0"/>
        <v>21</v>
      </c>
      <c r="L13" s="12">
        <v>5</v>
      </c>
    </row>
    <row r="14" spans="1:12" ht="12.75">
      <c r="A14" s="2">
        <v>6</v>
      </c>
      <c r="B14" s="1" t="s">
        <v>36</v>
      </c>
      <c r="C14" s="1">
        <v>21</v>
      </c>
      <c r="D14" s="1" t="s">
        <v>35</v>
      </c>
      <c r="E14" s="1" t="s">
        <v>72</v>
      </c>
      <c r="F14" s="1">
        <v>4</v>
      </c>
      <c r="G14" s="11">
        <v>7</v>
      </c>
      <c r="H14" s="11">
        <v>9</v>
      </c>
      <c r="I14" s="11">
        <v>6</v>
      </c>
      <c r="J14" s="11">
        <v>10</v>
      </c>
      <c r="K14" s="37">
        <f t="shared" si="0"/>
        <v>19</v>
      </c>
      <c r="L14" s="12">
        <v>6</v>
      </c>
    </row>
    <row r="15" spans="1:12" ht="12.75">
      <c r="A15" s="2">
        <v>7</v>
      </c>
      <c r="B15" s="1" t="s">
        <v>13</v>
      </c>
      <c r="C15" s="1">
        <v>80</v>
      </c>
      <c r="D15" s="1" t="s">
        <v>16</v>
      </c>
      <c r="E15" s="1" t="s">
        <v>71</v>
      </c>
      <c r="F15" s="1">
        <v>2</v>
      </c>
      <c r="G15" s="11">
        <v>5</v>
      </c>
      <c r="H15" s="11">
        <v>11</v>
      </c>
      <c r="I15" s="11">
        <v>10</v>
      </c>
      <c r="J15" s="11">
        <v>6</v>
      </c>
      <c r="K15" s="37">
        <f t="shared" si="0"/>
        <v>17</v>
      </c>
      <c r="L15" s="12">
        <v>7</v>
      </c>
    </row>
    <row r="16" spans="1:12" ht="12.75">
      <c r="A16" s="2">
        <v>8</v>
      </c>
      <c r="B16" s="1" t="s">
        <v>29</v>
      </c>
      <c r="C16" s="1">
        <v>71</v>
      </c>
      <c r="D16" s="1" t="s">
        <v>27</v>
      </c>
      <c r="E16" s="1" t="s">
        <v>73</v>
      </c>
      <c r="F16" s="1">
        <v>11</v>
      </c>
      <c r="G16" s="73" t="s">
        <v>75</v>
      </c>
      <c r="H16" s="73"/>
      <c r="I16" s="11">
        <v>3</v>
      </c>
      <c r="J16" s="11">
        <v>16</v>
      </c>
      <c r="K16" s="37">
        <f t="shared" si="0"/>
        <v>16</v>
      </c>
      <c r="L16" s="12">
        <v>9</v>
      </c>
    </row>
    <row r="17" spans="1:12" ht="12.75">
      <c r="A17" s="2">
        <v>9</v>
      </c>
      <c r="B17" s="1" t="s">
        <v>55</v>
      </c>
      <c r="C17" s="1">
        <v>16</v>
      </c>
      <c r="D17" s="1" t="s">
        <v>32</v>
      </c>
      <c r="E17" s="1" t="s">
        <v>73</v>
      </c>
      <c r="F17" s="1"/>
      <c r="G17" s="11">
        <v>9</v>
      </c>
      <c r="H17" s="11">
        <v>7</v>
      </c>
      <c r="I17" s="11">
        <v>7</v>
      </c>
      <c r="J17" s="11">
        <v>9</v>
      </c>
      <c r="K17" s="37">
        <f t="shared" si="0"/>
        <v>16</v>
      </c>
      <c r="L17" s="12">
        <v>8</v>
      </c>
    </row>
    <row r="18" spans="1:12" ht="12.75">
      <c r="A18" s="2">
        <v>10</v>
      </c>
      <c r="B18" s="1" t="s">
        <v>28</v>
      </c>
      <c r="C18" s="1">
        <v>11</v>
      </c>
      <c r="D18" s="1" t="s">
        <v>27</v>
      </c>
      <c r="E18" s="1" t="s">
        <v>73</v>
      </c>
      <c r="F18" s="1">
        <v>5</v>
      </c>
      <c r="G18" s="11">
        <v>8</v>
      </c>
      <c r="H18" s="11">
        <v>8</v>
      </c>
      <c r="I18" s="11">
        <v>9</v>
      </c>
      <c r="J18" s="11">
        <v>7</v>
      </c>
      <c r="K18" s="37">
        <f t="shared" si="0"/>
        <v>15</v>
      </c>
      <c r="L18" s="12">
        <v>10</v>
      </c>
    </row>
    <row r="19" spans="1:12" ht="12.75">
      <c r="A19" s="2">
        <v>11</v>
      </c>
      <c r="B19" s="1" t="s">
        <v>47</v>
      </c>
      <c r="C19" s="1">
        <v>51</v>
      </c>
      <c r="D19" s="1" t="s">
        <v>48</v>
      </c>
      <c r="E19" s="1" t="s">
        <v>71</v>
      </c>
      <c r="F19" s="1">
        <v>9</v>
      </c>
      <c r="G19" s="73" t="s">
        <v>76</v>
      </c>
      <c r="H19" s="73"/>
      <c r="I19" s="11"/>
      <c r="J19" s="11"/>
      <c r="K19" s="11"/>
      <c r="L19" s="12"/>
    </row>
    <row r="20" spans="1:12" ht="12.75">
      <c r="A20" s="2">
        <v>12</v>
      </c>
      <c r="B20" s="1" t="s">
        <v>49</v>
      </c>
      <c r="C20" s="1">
        <v>52</v>
      </c>
      <c r="D20" s="1" t="s">
        <v>48</v>
      </c>
      <c r="E20" s="1" t="s">
        <v>71</v>
      </c>
      <c r="F20" s="1">
        <v>6</v>
      </c>
      <c r="G20" s="73" t="s">
        <v>76</v>
      </c>
      <c r="H20" s="73"/>
      <c r="I20" s="1"/>
      <c r="J20" s="1"/>
      <c r="K20" s="1"/>
      <c r="L20" s="3"/>
    </row>
    <row r="21" spans="1:12" ht="13.5" thickBot="1">
      <c r="A21" s="18">
        <v>13</v>
      </c>
      <c r="B21" s="19" t="s">
        <v>23</v>
      </c>
      <c r="C21" s="19">
        <v>77</v>
      </c>
      <c r="D21" s="19" t="s">
        <v>22</v>
      </c>
      <c r="E21" s="19" t="s">
        <v>71</v>
      </c>
      <c r="F21" s="19">
        <v>7</v>
      </c>
      <c r="G21" s="32" t="s">
        <v>54</v>
      </c>
      <c r="H21" s="32"/>
      <c r="I21" s="32" t="s">
        <v>54</v>
      </c>
      <c r="J21" s="32"/>
      <c r="K21" s="32"/>
      <c r="L21" s="33"/>
    </row>
    <row r="23" spans="6:12" ht="12.75">
      <c r="F23" s="13"/>
      <c r="G23"/>
      <c r="H23"/>
      <c r="I23"/>
      <c r="J23"/>
      <c r="K23"/>
      <c r="L23"/>
    </row>
    <row r="24" spans="2:12" ht="12.75">
      <c r="B24" s="35" t="s">
        <v>63</v>
      </c>
      <c r="F24" s="13"/>
      <c r="G24"/>
      <c r="H24"/>
      <c r="I24"/>
      <c r="J24" s="35" t="s">
        <v>64</v>
      </c>
      <c r="K24"/>
      <c r="L24"/>
    </row>
    <row r="25" spans="6:12" ht="12.75">
      <c r="F25" s="13"/>
      <c r="G25"/>
      <c r="H25"/>
      <c r="I25"/>
      <c r="J25"/>
      <c r="K25"/>
      <c r="L25"/>
    </row>
    <row r="26" spans="6:12" ht="12.75">
      <c r="F26" s="13"/>
      <c r="G26"/>
      <c r="H26"/>
      <c r="I26"/>
      <c r="J26"/>
      <c r="K26"/>
      <c r="L26"/>
    </row>
    <row r="27" spans="2:12" ht="12.75">
      <c r="B27" s="35" t="s">
        <v>65</v>
      </c>
      <c r="F27" s="13"/>
      <c r="G27"/>
      <c r="H27"/>
      <c r="I27"/>
      <c r="J27" s="35" t="s">
        <v>66</v>
      </c>
      <c r="K27"/>
      <c r="L27"/>
    </row>
    <row r="28" spans="6:12" ht="12.75">
      <c r="F28" s="13"/>
      <c r="G28"/>
      <c r="H28"/>
      <c r="I28"/>
      <c r="J28"/>
      <c r="K28"/>
      <c r="L28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6" spans="1:5" ht="12.75">
      <c r="A36" s="16"/>
      <c r="B36" s="16"/>
      <c r="C36" s="16"/>
      <c r="D36" s="16"/>
      <c r="E36" s="16"/>
    </row>
    <row r="37" spans="1:5" ht="12.75">
      <c r="A37" s="16"/>
      <c r="B37" s="16"/>
      <c r="C37" s="16"/>
      <c r="D37" s="16"/>
      <c r="E37" s="16"/>
    </row>
    <row r="38" spans="1:5" ht="12.75">
      <c r="A38" s="16"/>
      <c r="B38" s="16"/>
      <c r="C38" s="16"/>
      <c r="D38" s="16"/>
      <c r="E38" s="16"/>
    </row>
    <row r="39" spans="1:5" ht="12.75">
      <c r="A39" s="16"/>
      <c r="B39" s="16"/>
      <c r="C39" s="16"/>
      <c r="D39" s="16"/>
      <c r="E39" s="16"/>
    </row>
    <row r="40" spans="1:5" ht="12.75">
      <c r="A40" s="16"/>
      <c r="B40" s="16"/>
      <c r="C40" s="16"/>
      <c r="D40" s="16"/>
      <c r="E40" s="16"/>
    </row>
    <row r="41" spans="1:5" ht="12.75">
      <c r="A41" s="16"/>
      <c r="B41" s="16"/>
      <c r="C41" s="16"/>
      <c r="D41" s="16"/>
      <c r="E41" s="16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  <row r="53" spans="1:5" ht="12.75">
      <c r="A53" s="16"/>
      <c r="B53" s="16"/>
      <c r="C53" s="16"/>
      <c r="D53" s="16"/>
      <c r="E53" s="16"/>
    </row>
    <row r="54" spans="1:5" ht="12.75">
      <c r="A54" s="16"/>
      <c r="B54" s="16"/>
      <c r="C54" s="16"/>
      <c r="D54" s="16"/>
      <c r="E54" s="16"/>
    </row>
    <row r="55" spans="1:5" ht="12.75">
      <c r="A55" s="16"/>
      <c r="B55" s="16"/>
      <c r="C55" s="16"/>
      <c r="D55" s="16"/>
      <c r="E55" s="16"/>
    </row>
    <row r="56" spans="1:5" ht="12.75">
      <c r="A56" s="16"/>
      <c r="B56" s="16"/>
      <c r="C56" s="16"/>
      <c r="D56" s="16"/>
      <c r="E56" s="16"/>
    </row>
    <row r="57" spans="1:5" ht="12.75">
      <c r="A57" s="16"/>
      <c r="B57" s="16"/>
      <c r="C57" s="16"/>
      <c r="D57" s="16"/>
      <c r="E57" s="16"/>
    </row>
    <row r="58" spans="1:5" ht="12.75">
      <c r="A58" s="16"/>
      <c r="B58" s="16"/>
      <c r="C58" s="16"/>
      <c r="D58" s="16"/>
      <c r="E58" s="16"/>
    </row>
    <row r="59" spans="1:5" ht="12.75">
      <c r="A59" s="16"/>
      <c r="B59" s="16"/>
      <c r="C59" s="16"/>
      <c r="D59" s="16"/>
      <c r="E59" s="16"/>
    </row>
    <row r="60" spans="1:5" ht="12.75">
      <c r="A60" s="16"/>
      <c r="B60" s="16"/>
      <c r="C60" s="16"/>
      <c r="D60" s="16"/>
      <c r="E60" s="16"/>
    </row>
    <row r="61" spans="1:5" ht="12.75">
      <c r="A61" s="16"/>
      <c r="B61" s="16"/>
      <c r="C61" s="16"/>
      <c r="D61" s="16"/>
      <c r="E61" s="16"/>
    </row>
    <row r="62" spans="1:5" ht="12.75">
      <c r="A62" s="16"/>
      <c r="B62" s="16"/>
      <c r="C62" s="16"/>
      <c r="D62" s="16"/>
      <c r="E62" s="16"/>
    </row>
    <row r="63" spans="1:5" ht="12.75">
      <c r="A63" s="16"/>
      <c r="B63" s="16"/>
      <c r="C63" s="16"/>
      <c r="D63" s="16"/>
      <c r="E63" s="16"/>
    </row>
    <row r="64" spans="1:5" ht="12.75">
      <c r="A64" s="16"/>
      <c r="B64" s="16"/>
      <c r="C64" s="16"/>
      <c r="D64" s="16"/>
      <c r="E64" s="16"/>
    </row>
    <row r="65" spans="1:5" ht="12.75">
      <c r="A65" s="16"/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2" spans="1:5" ht="12.75">
      <c r="A72" s="16"/>
      <c r="B72" s="16"/>
      <c r="C72" s="16"/>
      <c r="D72" s="16"/>
      <c r="E72" s="16"/>
    </row>
  </sheetData>
  <sheetProtection/>
  <mergeCells count="17">
    <mergeCell ref="G16:H16"/>
    <mergeCell ref="G19:H19"/>
    <mergeCell ref="G20:H20"/>
    <mergeCell ref="A5:L5"/>
    <mergeCell ref="L7:L8"/>
    <mergeCell ref="F7:F8"/>
    <mergeCell ref="G7:H7"/>
    <mergeCell ref="I7:J7"/>
    <mergeCell ref="K7:K8"/>
    <mergeCell ref="A7:A8"/>
    <mergeCell ref="B7:B8"/>
    <mergeCell ref="C7:C8"/>
    <mergeCell ref="D7:D8"/>
    <mergeCell ref="A1:L1"/>
    <mergeCell ref="A2:L2"/>
    <mergeCell ref="A3:L3"/>
    <mergeCell ref="A4:L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H16" sqref="H16"/>
    </sheetView>
  </sheetViews>
  <sheetFormatPr defaultColWidth="10.28125" defaultRowHeight="12.75"/>
  <cols>
    <col min="1" max="1" width="5.8515625" style="43" customWidth="1"/>
    <col min="2" max="2" width="21.421875" style="43" customWidth="1"/>
    <col min="3" max="3" width="15.140625" style="43" customWidth="1"/>
    <col min="4" max="4" width="14.140625" style="43" customWidth="1"/>
    <col min="5" max="5" width="27.00390625" style="43" bestFit="1" customWidth="1"/>
    <col min="6" max="6" width="24.421875" style="43" bestFit="1" customWidth="1"/>
    <col min="7" max="16384" width="10.28125" style="43" customWidth="1"/>
  </cols>
  <sheetData>
    <row r="1" spans="1:8" ht="15.75">
      <c r="A1" s="75" t="s">
        <v>77</v>
      </c>
      <c r="B1" s="75"/>
      <c r="C1" s="75"/>
      <c r="D1" s="75"/>
      <c r="E1" s="75"/>
      <c r="F1" s="75"/>
      <c r="G1" s="75"/>
      <c r="H1" s="75"/>
    </row>
    <row r="2" spans="1:8" ht="15.75">
      <c r="A2" s="76"/>
      <c r="B2" s="76"/>
      <c r="C2" s="76"/>
      <c r="D2" s="76"/>
      <c r="E2" s="76"/>
      <c r="F2" s="76"/>
      <c r="G2" s="76"/>
      <c r="H2" s="76"/>
    </row>
    <row r="3" spans="1:8" ht="15.75">
      <c r="A3" s="76" t="s">
        <v>78</v>
      </c>
      <c r="B3" s="76"/>
      <c r="C3" s="76"/>
      <c r="D3" s="76"/>
      <c r="E3" s="76"/>
      <c r="F3" s="76"/>
      <c r="G3" s="76"/>
      <c r="H3" s="76"/>
    </row>
    <row r="4" spans="1:8" ht="15.75">
      <c r="A4" s="76" t="s">
        <v>79</v>
      </c>
      <c r="B4" s="76"/>
      <c r="C4" s="76"/>
      <c r="D4" s="76"/>
      <c r="E4" s="76"/>
      <c r="F4" s="76"/>
      <c r="G4" s="76"/>
      <c r="H4" s="76"/>
    </row>
    <row r="5" spans="1:8" ht="15.75">
      <c r="A5" s="76" t="s">
        <v>80</v>
      </c>
      <c r="B5" s="76"/>
      <c r="C5" s="76"/>
      <c r="D5" s="76"/>
      <c r="E5" s="76"/>
      <c r="F5" s="76"/>
      <c r="G5" s="76"/>
      <c r="H5" s="76"/>
    </row>
    <row r="7" ht="15.75">
      <c r="A7" s="44" t="s">
        <v>81</v>
      </c>
    </row>
    <row r="8" ht="15.75">
      <c r="A8" s="44" t="s">
        <v>82</v>
      </c>
    </row>
    <row r="9" ht="15.75" thickBot="1"/>
    <row r="10" spans="1:8" ht="32.25" thickBot="1">
      <c r="A10" s="45" t="s">
        <v>5</v>
      </c>
      <c r="B10" s="46" t="s">
        <v>83</v>
      </c>
      <c r="C10" s="46" t="s">
        <v>84</v>
      </c>
      <c r="D10" s="46" t="s">
        <v>85</v>
      </c>
      <c r="E10" s="46" t="s">
        <v>86</v>
      </c>
      <c r="F10" s="46" t="s">
        <v>87</v>
      </c>
      <c r="G10" s="47" t="s">
        <v>88</v>
      </c>
      <c r="H10" s="48" t="s">
        <v>1</v>
      </c>
    </row>
    <row r="11" spans="1:8" ht="31.5">
      <c r="A11" s="49" t="s">
        <v>89</v>
      </c>
      <c r="B11" s="50" t="s">
        <v>90</v>
      </c>
      <c r="C11" s="50" t="s">
        <v>91</v>
      </c>
      <c r="D11" s="50"/>
      <c r="E11" s="50" t="s">
        <v>92</v>
      </c>
      <c r="F11" s="50"/>
      <c r="G11" s="51">
        <v>116</v>
      </c>
      <c r="H11" s="52">
        <v>3</v>
      </c>
    </row>
    <row r="12" spans="1:8" ht="31.5">
      <c r="A12" s="53" t="s">
        <v>93</v>
      </c>
      <c r="B12" s="54" t="s">
        <v>94</v>
      </c>
      <c r="C12" s="54" t="s">
        <v>95</v>
      </c>
      <c r="D12" s="54" t="s">
        <v>96</v>
      </c>
      <c r="E12" s="54"/>
      <c r="F12" s="54"/>
      <c r="G12" s="55">
        <v>137</v>
      </c>
      <c r="H12" s="56">
        <v>2</v>
      </c>
    </row>
    <row r="13" spans="1:8" ht="31.5">
      <c r="A13" s="53" t="s">
        <v>97</v>
      </c>
      <c r="B13" s="54" t="s">
        <v>98</v>
      </c>
      <c r="C13" s="54"/>
      <c r="D13" s="54" t="s">
        <v>99</v>
      </c>
      <c r="E13" s="54" t="s">
        <v>100</v>
      </c>
      <c r="F13" s="54"/>
      <c r="G13" s="55">
        <v>180</v>
      </c>
      <c r="H13" s="56">
        <v>1</v>
      </c>
    </row>
    <row r="14" spans="1:8" ht="32.25" thickBot="1">
      <c r="A14" s="57" t="s">
        <v>101</v>
      </c>
      <c r="B14" s="58" t="s">
        <v>102</v>
      </c>
      <c r="C14" s="59"/>
      <c r="D14" s="59"/>
      <c r="E14" s="58" t="s">
        <v>103</v>
      </c>
      <c r="F14" s="58" t="s">
        <v>104</v>
      </c>
      <c r="G14" s="60">
        <v>73</v>
      </c>
      <c r="H14" s="61">
        <v>4</v>
      </c>
    </row>
    <row r="17" spans="2:6" ht="15.75">
      <c r="B17" s="62" t="s">
        <v>63</v>
      </c>
      <c r="F17" s="43" t="s">
        <v>64</v>
      </c>
    </row>
    <row r="20" spans="2:6" ht="15">
      <c r="B20" s="43" t="s">
        <v>65</v>
      </c>
      <c r="F20" s="43" t="s">
        <v>66</v>
      </c>
    </row>
  </sheetData>
  <sheetProtection/>
  <mergeCells count="5">
    <mergeCell ref="A1:H1"/>
    <mergeCell ref="A5:H5"/>
    <mergeCell ref="A4:H4"/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2:K5"/>
  <sheetViews>
    <sheetView zoomScalePageLayoutView="0" workbookViewId="0" topLeftCell="A1">
      <selection activeCell="J10" sqref="J10"/>
    </sheetView>
  </sheetViews>
  <sheetFormatPr defaultColWidth="9.140625" defaultRowHeight="12.75"/>
  <sheetData>
    <row r="2" spans="8:11" ht="15">
      <c r="H2" s="77" t="s">
        <v>67</v>
      </c>
      <c r="I2" s="77"/>
      <c r="J2" s="77"/>
      <c r="K2" s="77"/>
    </row>
    <row r="3" spans="8:11" ht="15">
      <c r="H3" s="77" t="s">
        <v>68</v>
      </c>
      <c r="I3" s="77"/>
      <c r="J3" s="77"/>
      <c r="K3" s="77"/>
    </row>
    <row r="4" spans="8:11" ht="15">
      <c r="H4" s="36"/>
      <c r="I4" s="36"/>
      <c r="J4" s="36"/>
      <c r="K4" s="36"/>
    </row>
    <row r="5" spans="8:11" ht="15">
      <c r="H5" s="77" t="s">
        <v>69</v>
      </c>
      <c r="I5" s="77"/>
      <c r="J5" s="77"/>
      <c r="K5" s="77"/>
    </row>
  </sheetData>
  <sheetProtection/>
  <mergeCells count="3">
    <mergeCell ref="H2:K2"/>
    <mergeCell ref="H3:K3"/>
    <mergeCell ref="H5:K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2009-07-12T10:54:05Z</cp:lastPrinted>
  <dcterms:created xsi:type="dcterms:W3CDTF">1996-10-08T23:32:33Z</dcterms:created>
  <dcterms:modified xsi:type="dcterms:W3CDTF">2009-07-12T11:31:49Z</dcterms:modified>
  <cp:category/>
  <cp:version/>
  <cp:contentType/>
  <cp:contentStatus/>
</cp:coreProperties>
</file>