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400" windowHeight="5670" activeTab="0"/>
  </bookViews>
  <sheets>
    <sheet name="хроника" sheetId="1" r:id="rId1"/>
    <sheet name="рейтинг" sheetId="2" r:id="rId2"/>
  </sheets>
  <definedNames>
    <definedName name="_xlnm.Print_Area" localSheetId="0">'хроника'!$A$1:$AB$91</definedName>
  </definedNames>
  <calcPr fullCalcOnLoad="1"/>
</workbook>
</file>

<file path=xl/sharedStrings.xml><?xml version="1.0" encoding="utf-8"?>
<sst xmlns="http://schemas.openxmlformats.org/spreadsheetml/2006/main" count="509" uniqueCount="275">
  <si>
    <t>II место</t>
  </si>
  <si>
    <t>В.Луки</t>
  </si>
  <si>
    <t>сход</t>
  </si>
  <si>
    <t>сход.</t>
  </si>
  <si>
    <t>I место</t>
  </si>
  <si>
    <t>Петрозаводск</t>
  </si>
  <si>
    <t>Псков</t>
  </si>
  <si>
    <t>4 место</t>
  </si>
  <si>
    <t>Новосокольники</t>
  </si>
  <si>
    <t>5 место</t>
  </si>
  <si>
    <t>н\с</t>
  </si>
  <si>
    <t>6 место</t>
  </si>
  <si>
    <t>III место</t>
  </si>
  <si>
    <t>Новгород</t>
  </si>
  <si>
    <t>Ростов</t>
  </si>
  <si>
    <t>ан.</t>
  </si>
  <si>
    <t>Приозерск</t>
  </si>
  <si>
    <t>Гусь-Хруст.</t>
  </si>
  <si>
    <t>вне зачета</t>
  </si>
  <si>
    <t>Минск</t>
  </si>
  <si>
    <t>? место</t>
  </si>
  <si>
    <t>???</t>
  </si>
  <si>
    <t>Колпино</t>
  </si>
  <si>
    <t>10 место</t>
  </si>
  <si>
    <t>7 место</t>
  </si>
  <si>
    <t>8 место</t>
  </si>
  <si>
    <t>дата</t>
  </si>
  <si>
    <t>город</t>
  </si>
  <si>
    <t xml:space="preserve">??? </t>
  </si>
  <si>
    <t>№</t>
  </si>
  <si>
    <t>Андрей</t>
  </si>
  <si>
    <t>ГЕРАСИМОВ</t>
  </si>
  <si>
    <t>Алексей</t>
  </si>
  <si>
    <t>ТУХ</t>
  </si>
  <si>
    <t>10.06.1988 г.</t>
  </si>
  <si>
    <t>Александр</t>
  </si>
  <si>
    <t>ИВАНОВ</t>
  </si>
  <si>
    <t>Дата рождения:</t>
  </si>
  <si>
    <t>Первый старт:</t>
  </si>
  <si>
    <t>2000 г.</t>
  </si>
  <si>
    <t xml:space="preserve">Владимир </t>
  </si>
  <si>
    <t>КРИЧЕК</t>
  </si>
  <si>
    <t xml:space="preserve">Данил </t>
  </si>
  <si>
    <t>МЫСЛЕВИЧ</t>
  </si>
  <si>
    <t>2001 г.</t>
  </si>
  <si>
    <t>СПб., Нева ринг.</t>
  </si>
  <si>
    <t>Зеленоград (Мск.)</t>
  </si>
  <si>
    <t>Вика</t>
  </si>
  <si>
    <t>ВЕСЕЛКОВА</t>
  </si>
  <si>
    <t>12.05.1993 г.</t>
  </si>
  <si>
    <t>Дима</t>
  </si>
  <si>
    <t>19.03.1994 г.</t>
  </si>
  <si>
    <t>2002 г.</t>
  </si>
  <si>
    <t>Олег</t>
  </si>
  <si>
    <t>СТРОГОНОВ</t>
  </si>
  <si>
    <t>27.04.1997 г.</t>
  </si>
  <si>
    <t>ШУПЕНКО</t>
  </si>
  <si>
    <t>26.12.1989 г.</t>
  </si>
  <si>
    <t>Игорь</t>
  </si>
  <si>
    <t>ФЕДОТОВ</t>
  </si>
  <si>
    <t>22.04.1973 г.</t>
  </si>
  <si>
    <t>ВОЛОКИТИН</t>
  </si>
  <si>
    <t>Саша</t>
  </si>
  <si>
    <t>КОПАНЕВ</t>
  </si>
  <si>
    <t>ЮХНЕВИЧ</t>
  </si>
  <si>
    <t>Вадим</t>
  </si>
  <si>
    <t>ПИНЧУК</t>
  </si>
  <si>
    <t>Павел</t>
  </si>
  <si>
    <t>ГОЛУБЕВ</t>
  </si>
  <si>
    <t>19.12.1994 г.</t>
  </si>
  <si>
    <t>2003 г.</t>
  </si>
  <si>
    <t>13.02.1988 г.</t>
  </si>
  <si>
    <t>31.10.1991 г.</t>
  </si>
  <si>
    <t>21.05.1989 г.</t>
  </si>
  <si>
    <t>1987 г.</t>
  </si>
  <si>
    <t>Количество гонок *</t>
  </si>
  <si>
    <t>Количество побед*</t>
  </si>
  <si>
    <t>7*</t>
  </si>
  <si>
    <t>1*</t>
  </si>
  <si>
    <t>3*</t>
  </si>
  <si>
    <t>* с момента создания клуба "Псков-Карт" в 2000 году.</t>
  </si>
  <si>
    <t>ХРОНИКА ВЫСТУПЛЕНИЙ ПСКОВСКИХ КАРТИНГИСТОВ С 2000 ГОДА.</t>
  </si>
  <si>
    <t>БОГОМОЛОВ</t>
  </si>
  <si>
    <t>2004 г.</t>
  </si>
  <si>
    <t>2*</t>
  </si>
  <si>
    <t>11.08.1969 г.</t>
  </si>
  <si>
    <t>1985 г.</t>
  </si>
  <si>
    <t>00.10.1974 г.</t>
  </si>
  <si>
    <t>Всеволожск</t>
  </si>
  <si>
    <t>Крюки</t>
  </si>
  <si>
    <t>Тимофей</t>
  </si>
  <si>
    <t>н/с</t>
  </si>
  <si>
    <t>6 м. / 12 оч.</t>
  </si>
  <si>
    <t>III м. /13 оч.</t>
  </si>
  <si>
    <t>Артемий</t>
  </si>
  <si>
    <t>ОСИПОВ</t>
  </si>
  <si>
    <t>28.03.1993г.</t>
  </si>
  <si>
    <t>Первенство СПб.</t>
  </si>
  <si>
    <t>Кубок России I эт.</t>
  </si>
  <si>
    <t>14 м. /  6 оч.</t>
  </si>
  <si>
    <t>Первенство Лен. об.</t>
  </si>
  <si>
    <t>Европ. Зона, север</t>
  </si>
  <si>
    <t>С-Петербург</t>
  </si>
  <si>
    <t>Открытие сезона</t>
  </si>
  <si>
    <t>В.Новгород</t>
  </si>
  <si>
    <t>4 м. /  4 оч.</t>
  </si>
  <si>
    <t>III м. / 16 оч.</t>
  </si>
  <si>
    <t>II м. / 18 оч.</t>
  </si>
  <si>
    <t>5 м. / 10 оч.</t>
  </si>
  <si>
    <t>Перв. Запада и С-З</t>
  </si>
  <si>
    <t>28-откр. Респ. Соревнов.</t>
  </si>
  <si>
    <t>Памяти Олуленкова</t>
  </si>
  <si>
    <t>II м. / 20 оч.</t>
  </si>
  <si>
    <t>4 м. / 14 оч.</t>
  </si>
  <si>
    <t>III м. / 17 оч.</t>
  </si>
  <si>
    <t>I м. / 26 оч.</t>
  </si>
  <si>
    <t>I м. / 23 оч.</t>
  </si>
  <si>
    <t>Посв. Дню снятия блокады</t>
  </si>
  <si>
    <t>5 этап. Зима 2003-2004</t>
  </si>
  <si>
    <t>6 этап. Зима 2003-2004</t>
  </si>
  <si>
    <t>7 этап. Зима 2003-2004</t>
  </si>
  <si>
    <t>Посв. 8 марта</t>
  </si>
  <si>
    <t>Закр. Зимн. Сезона</t>
  </si>
  <si>
    <t>04.09.1996 г.</t>
  </si>
  <si>
    <t>26-откр. Респ. Соревнов.</t>
  </si>
  <si>
    <t>60-летие освобождения</t>
  </si>
  <si>
    <t>Н/С</t>
  </si>
  <si>
    <t>Сергей</t>
  </si>
  <si>
    <t>Кубок России IV эт.</t>
  </si>
  <si>
    <t>8 м. /  7 оч.</t>
  </si>
  <si>
    <t>очки</t>
  </si>
  <si>
    <t xml:space="preserve">пилот </t>
  </si>
  <si>
    <t>возраст</t>
  </si>
  <si>
    <t xml:space="preserve">Алексей ТУХ </t>
  </si>
  <si>
    <t>16 лет.</t>
  </si>
  <si>
    <t>Дмитрий ГЕРАСИМОВ</t>
  </si>
  <si>
    <t>10 лет.</t>
  </si>
  <si>
    <t>Олег СТРОГОНОВ</t>
  </si>
  <si>
    <t>7 лет.</t>
  </si>
  <si>
    <t>место</t>
  </si>
  <si>
    <t>Игорь ФЕДОТОВ</t>
  </si>
  <si>
    <t>31 год.</t>
  </si>
  <si>
    <t>Александр КОПАНЕВ</t>
  </si>
  <si>
    <t>9 лет.</t>
  </si>
  <si>
    <t>Алексей ЮХНЕВИЧ</t>
  </si>
  <si>
    <t>Вадим ПИНЧУК</t>
  </si>
  <si>
    <t>12 лет.</t>
  </si>
  <si>
    <t>Павел ГОЛУБЕВ</t>
  </si>
  <si>
    <t>15 лет.</t>
  </si>
  <si>
    <t>Сергей БОГОМОЛОВ</t>
  </si>
  <si>
    <t>Артемий ОСИПОВ</t>
  </si>
  <si>
    <t>11 лет.</t>
  </si>
  <si>
    <t>Алексей БОГОМОЛОВ</t>
  </si>
  <si>
    <t>8 лет.</t>
  </si>
  <si>
    <t>День Колпино</t>
  </si>
  <si>
    <t>Печеры-2004</t>
  </si>
  <si>
    <t>Геннадий</t>
  </si>
  <si>
    <t>ПОПОВ</t>
  </si>
  <si>
    <t>29.09.1968г.</t>
  </si>
  <si>
    <t>Дмитрий</t>
  </si>
  <si>
    <t>Денис</t>
  </si>
  <si>
    <t>ГАВРИЛОВ</t>
  </si>
  <si>
    <t>17 м. /  4 оч.</t>
  </si>
  <si>
    <t>I м./20 оч</t>
  </si>
  <si>
    <t>I м./23 оч</t>
  </si>
  <si>
    <t>II м./11 оч</t>
  </si>
  <si>
    <t>5 м./13 оч</t>
  </si>
  <si>
    <t>II м./8 оч</t>
  </si>
  <si>
    <t>I м./13 оч</t>
  </si>
  <si>
    <t>III м./10 оч</t>
  </si>
  <si>
    <t>6 м./11 оч</t>
  </si>
  <si>
    <t>4 м./5 оч</t>
  </si>
  <si>
    <t>5 м./7 оч</t>
  </si>
  <si>
    <t>I м./16 оч</t>
  </si>
  <si>
    <t>II м./13 оч</t>
  </si>
  <si>
    <t>5 м./2 оч</t>
  </si>
  <si>
    <t>4 м./4 оч</t>
  </si>
  <si>
    <t>I м./23 оч.</t>
  </si>
  <si>
    <t>КАРКИН</t>
  </si>
  <si>
    <t>4 м./14 оч.</t>
  </si>
  <si>
    <t>30.11.1994г.</t>
  </si>
  <si>
    <t>2002г. *</t>
  </si>
  <si>
    <t>Закрытие летнего сезона</t>
  </si>
  <si>
    <t>6 м./5 оч.</t>
  </si>
  <si>
    <t>7 м./4 оч.</t>
  </si>
  <si>
    <t>2004г.</t>
  </si>
  <si>
    <r>
      <t xml:space="preserve">II </t>
    </r>
    <r>
      <rPr>
        <sz val="16"/>
        <color indexed="8"/>
        <rFont val="Arial Cyr"/>
        <family val="2"/>
      </rPr>
      <t>и 12 места</t>
    </r>
  </si>
  <si>
    <t>Открытие Зимнего сезона (1/7 этап)</t>
  </si>
  <si>
    <t>Закрытие Зимнего сезона 7/7 этап</t>
  </si>
  <si>
    <t>Международный женский день 6/7 этап</t>
  </si>
  <si>
    <t>Проводы Зимы 5/7 этап</t>
  </si>
  <si>
    <t>Прорыв блокады 4/7 этап</t>
  </si>
  <si>
    <t>Рождественская гонка 3/7 этап</t>
  </si>
  <si>
    <t>Проводы старого года 2/7 этап</t>
  </si>
  <si>
    <t>00.00.84г.</t>
  </si>
  <si>
    <t>День Защитника Отечества</t>
  </si>
  <si>
    <t>Ольгино (СПб)</t>
  </si>
  <si>
    <t>Гонка Митрохина</t>
  </si>
  <si>
    <t>9 м.</t>
  </si>
  <si>
    <t>День победы</t>
  </si>
  <si>
    <t>Кубок России II эт.</t>
  </si>
  <si>
    <t>Здравствуй, лето!</t>
  </si>
  <si>
    <t>Печоры-2005</t>
  </si>
  <si>
    <t>Кубок Ракет</t>
  </si>
  <si>
    <t>Ч. Р., III этап.</t>
  </si>
  <si>
    <t>Икша</t>
  </si>
  <si>
    <t>Ч. Р., IV этап.</t>
  </si>
  <si>
    <t>Чемпионат Москвы, II эт.</t>
  </si>
  <si>
    <t>Чемпионат Москвы, I эт.</t>
  </si>
  <si>
    <t>Курск</t>
  </si>
  <si>
    <t>Трофей РАФ, IV этап</t>
  </si>
  <si>
    <t>Чемпионат Москвы, III эт.</t>
  </si>
  <si>
    <t>Ч. Р., V этап.</t>
  </si>
  <si>
    <t>Часовая гонка</t>
  </si>
  <si>
    <t>Зеленоград</t>
  </si>
  <si>
    <t>Кубок Мск. Коммитета карт</t>
  </si>
  <si>
    <t>Подольск</t>
  </si>
  <si>
    <t>Первенство Пск. Обл</t>
  </si>
  <si>
    <t>последнее обновление 19.12.05г.</t>
  </si>
  <si>
    <t>4 м.</t>
  </si>
  <si>
    <t>II м.</t>
  </si>
  <si>
    <t xml:space="preserve">I м. </t>
  </si>
  <si>
    <t>I м.</t>
  </si>
  <si>
    <t>III м.</t>
  </si>
  <si>
    <t xml:space="preserve">8 м. </t>
  </si>
  <si>
    <t xml:space="preserve">10 м. </t>
  </si>
  <si>
    <t xml:space="preserve">4 м. </t>
  </si>
  <si>
    <t xml:space="preserve">11 м. </t>
  </si>
  <si>
    <t xml:space="preserve">22 м. </t>
  </si>
  <si>
    <t xml:space="preserve">5 м. </t>
  </si>
  <si>
    <t xml:space="preserve">15 м. </t>
  </si>
  <si>
    <t xml:space="preserve">19 м. </t>
  </si>
  <si>
    <t>7 м.</t>
  </si>
  <si>
    <t>5 м.</t>
  </si>
  <si>
    <t>сход.крыша</t>
  </si>
  <si>
    <t>аннулирован</t>
  </si>
  <si>
    <t xml:space="preserve">Григорий </t>
  </si>
  <si>
    <t>ГАРБУЗ</t>
  </si>
  <si>
    <t xml:space="preserve">14 м. </t>
  </si>
  <si>
    <t xml:space="preserve">28 м. </t>
  </si>
  <si>
    <t>8 м.</t>
  </si>
  <si>
    <t>15 м.</t>
  </si>
  <si>
    <t xml:space="preserve">16 м. </t>
  </si>
  <si>
    <t xml:space="preserve">6 м. </t>
  </si>
  <si>
    <t>2005 г.</t>
  </si>
  <si>
    <t>Марк</t>
  </si>
  <si>
    <t xml:space="preserve">III м. </t>
  </si>
  <si>
    <t xml:space="preserve">II м. </t>
  </si>
  <si>
    <t xml:space="preserve">7 м. </t>
  </si>
  <si>
    <t xml:space="preserve">9 м. </t>
  </si>
  <si>
    <t xml:space="preserve">13 м. </t>
  </si>
  <si>
    <t xml:space="preserve">ан. </t>
  </si>
  <si>
    <t xml:space="preserve">20 м. </t>
  </si>
  <si>
    <t>14.08.1983г.</t>
  </si>
  <si>
    <t>2004 г. Рейтинг по очкам</t>
  </si>
  <si>
    <t>2005 г. рейтинг по номинациям</t>
  </si>
  <si>
    <t>гонок</t>
  </si>
  <si>
    <t>гонок РАФ</t>
  </si>
  <si>
    <t>титул</t>
  </si>
  <si>
    <t>побед</t>
  </si>
  <si>
    <t>призовых</t>
  </si>
  <si>
    <t>сходов</t>
  </si>
  <si>
    <t>рейтинг</t>
  </si>
  <si>
    <t>С. Богомолов</t>
  </si>
  <si>
    <t>Гаврилов</t>
  </si>
  <si>
    <t>Осипов</t>
  </si>
  <si>
    <t>Пинчук</t>
  </si>
  <si>
    <t>А. Богомолов</t>
  </si>
  <si>
    <t>Копанев</t>
  </si>
  <si>
    <t>Строгонов</t>
  </si>
  <si>
    <t>Голубев</t>
  </si>
  <si>
    <t>Герасимов</t>
  </si>
  <si>
    <t>Попов</t>
  </si>
  <si>
    <t>Гарбуз</t>
  </si>
  <si>
    <t>Титул Гаврилова  - Бронзовый призёр Чемпионата Москвы 2005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</si>
</sst>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2"/>
      <name val="Arial Cyr"/>
      <family val="2"/>
    </font>
    <font>
      <b/>
      <sz val="13"/>
      <name val="Arial Cyr"/>
      <family val="2"/>
    </font>
    <font>
      <sz val="12"/>
      <name val="Arial Cyr"/>
      <family val="2"/>
    </font>
    <font>
      <b/>
      <sz val="12"/>
      <color indexed="8"/>
      <name val="Arial Cyr"/>
      <family val="2"/>
    </font>
    <font>
      <sz val="16"/>
      <name val="Arial Cyr"/>
      <family val="2"/>
    </font>
    <font>
      <b/>
      <sz val="24"/>
      <name val="Arial Cyr"/>
      <family val="2"/>
    </font>
    <font>
      <b/>
      <sz val="16"/>
      <name val="Arial Cyr"/>
      <family val="2"/>
    </font>
    <font>
      <sz val="16"/>
      <color indexed="8"/>
      <name val="Arial Cyr"/>
      <family val="2"/>
    </font>
    <font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24"/>
      <color indexed="8"/>
      <name val="Arial Cyr"/>
      <family val="2"/>
    </font>
    <font>
      <b/>
      <sz val="16"/>
      <color indexed="8"/>
      <name val="Arial Cyr"/>
      <family val="2"/>
    </font>
    <font>
      <sz val="10"/>
      <color indexed="9"/>
      <name val="Arial Cyr"/>
      <family val="2"/>
    </font>
    <font>
      <sz val="24"/>
      <name val="Arial Cyr"/>
      <family val="2"/>
    </font>
    <font>
      <sz val="12"/>
      <name val="Arial"/>
      <family val="2"/>
    </font>
    <font>
      <b/>
      <sz val="14"/>
      <name val="Arial Cyr"/>
      <family val="2"/>
    </font>
    <font>
      <b/>
      <sz val="14"/>
      <color indexed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4" fontId="0" fillId="0" borderId="1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17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14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5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15" fillId="34" borderId="11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5" fillId="34" borderId="16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14" fontId="5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4" fontId="16" fillId="0" borderId="0" xfId="0" applyNumberFormat="1" applyFont="1" applyAlignment="1">
      <alignment/>
    </xf>
    <xf numFmtId="14" fontId="0" fillId="0" borderId="10" xfId="0" applyNumberFormat="1" applyFont="1" applyFill="1" applyBorder="1" applyAlignment="1">
      <alignment/>
    </xf>
    <xf numFmtId="14" fontId="0" fillId="0" borderId="16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14" fontId="0" fillId="0" borderId="28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0" fillId="0" borderId="25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34" borderId="25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9" fillId="33" borderId="2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8" xfId="0" applyFont="1" applyBorder="1" applyAlignment="1">
      <alignment/>
    </xf>
    <xf numFmtId="0" fontId="9" fillId="33" borderId="14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9" fillId="33" borderId="18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1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14" fillId="33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0" fontId="10" fillId="33" borderId="18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4" fillId="33" borderId="31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0" fontId="10" fillId="33" borderId="30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6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14" fillId="33" borderId="14" xfId="0" applyFont="1" applyFill="1" applyBorder="1" applyAlignment="1">
      <alignment/>
    </xf>
    <xf numFmtId="0" fontId="14" fillId="33" borderId="24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14" fillId="33" borderId="28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0" fillId="0" borderId="21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6"/>
  <sheetViews>
    <sheetView tabSelected="1" view="pageBreakPreview" zoomScale="50" zoomScaleSheetLayoutView="50" zoomScalePageLayoutView="0" workbookViewId="0" topLeftCell="A1">
      <selection activeCell="U79" sqref="U79"/>
    </sheetView>
  </sheetViews>
  <sheetFormatPr defaultColWidth="9.00390625" defaultRowHeight="12.75"/>
  <cols>
    <col min="1" max="1" width="4.875" style="109" customWidth="1"/>
    <col min="2" max="2" width="13.375" style="25" customWidth="1"/>
    <col min="3" max="3" width="25.00390625" style="27" bestFit="1" customWidth="1"/>
    <col min="4" max="4" width="24.625" style="108" customWidth="1"/>
    <col min="5" max="5" width="18.00390625" style="1" customWidth="1"/>
    <col min="6" max="6" width="20.75390625" style="1" customWidth="1"/>
    <col min="7" max="7" width="18.375" style="1" customWidth="1"/>
    <col min="8" max="9" width="20.125" style="1" customWidth="1"/>
    <col min="10" max="10" width="16.125" style="1" customWidth="1"/>
    <col min="11" max="11" width="18.125" style="1" customWidth="1"/>
    <col min="12" max="12" width="17.25390625" style="1" customWidth="1"/>
    <col min="13" max="13" width="18.75390625" style="1" customWidth="1"/>
    <col min="14" max="14" width="22.00390625" style="1" customWidth="1"/>
    <col min="15" max="15" width="17.75390625" style="1" customWidth="1"/>
    <col min="16" max="16" width="17.00390625" style="1" customWidth="1"/>
    <col min="17" max="17" width="17.875" style="1" customWidth="1"/>
    <col min="18" max="18" width="16.125" style="1" customWidth="1"/>
    <col min="19" max="19" width="17.875" style="1" customWidth="1"/>
    <col min="20" max="20" width="17.00390625" style="1" customWidth="1"/>
    <col min="21" max="21" width="19.25390625" style="1" bestFit="1" customWidth="1"/>
    <col min="22" max="22" width="16.25390625" style="0" customWidth="1"/>
    <col min="23" max="23" width="17.875" style="0" customWidth="1"/>
    <col min="24" max="24" width="16.375" style="0" customWidth="1"/>
    <col min="25" max="25" width="17.75390625" style="47" customWidth="1"/>
    <col min="26" max="26" width="15.375" style="0" customWidth="1"/>
    <col min="27" max="27" width="18.00390625" style="0" customWidth="1"/>
    <col min="28" max="28" width="13.875" style="0" customWidth="1"/>
  </cols>
  <sheetData>
    <row r="1" spans="1:25" s="21" customFormat="1" ht="15.75">
      <c r="A1" s="109"/>
      <c r="B1" s="91" t="s">
        <v>218</v>
      </c>
      <c r="C1" s="27"/>
      <c r="D1" s="10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Y1" s="92"/>
    </row>
    <row r="2" spans="1:25" s="10" customFormat="1" ht="30">
      <c r="A2" s="16"/>
      <c r="B2" s="127" t="s">
        <v>81</v>
      </c>
      <c r="C2" s="27"/>
      <c r="D2" s="108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Y2" s="41"/>
    </row>
    <row r="3" spans="2:25" s="16" customFormat="1" ht="15.75">
      <c r="B3" s="25"/>
      <c r="C3" s="118"/>
      <c r="D3" s="108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Y3" s="117"/>
    </row>
    <row r="4" spans="1:28" s="16" customFormat="1" ht="20.25">
      <c r="A4" s="142">
        <v>72</v>
      </c>
      <c r="B4" s="24">
        <v>38648</v>
      </c>
      <c r="C4" s="115" t="s">
        <v>217</v>
      </c>
      <c r="D4" s="53" t="s">
        <v>6</v>
      </c>
      <c r="E4" s="93"/>
      <c r="F4" s="93"/>
      <c r="G4" s="93"/>
      <c r="H4" s="93"/>
      <c r="I4" s="93"/>
      <c r="J4" s="93"/>
      <c r="K4" s="150"/>
      <c r="L4" s="160" t="s">
        <v>222</v>
      </c>
      <c r="M4" s="93"/>
      <c r="N4" s="93"/>
      <c r="O4" s="93"/>
      <c r="P4" s="93"/>
      <c r="Q4" s="168" t="s">
        <v>220</v>
      </c>
      <c r="R4" s="93"/>
      <c r="S4" s="184" t="s">
        <v>222</v>
      </c>
      <c r="T4" s="218" t="s">
        <v>222</v>
      </c>
      <c r="U4" s="179" t="s">
        <v>222</v>
      </c>
      <c r="V4" s="94"/>
      <c r="W4" s="184" t="s">
        <v>223</v>
      </c>
      <c r="X4" s="162" t="s">
        <v>229</v>
      </c>
      <c r="Y4" s="103"/>
      <c r="Z4" s="94"/>
      <c r="AA4" s="94"/>
      <c r="AB4" s="160" t="s">
        <v>91</v>
      </c>
    </row>
    <row r="5" spans="1:28" s="16" customFormat="1" ht="20.25">
      <c r="A5" s="142">
        <v>71</v>
      </c>
      <c r="B5" s="24">
        <v>38641</v>
      </c>
      <c r="C5" s="115" t="s">
        <v>182</v>
      </c>
      <c r="D5" s="53" t="s">
        <v>22</v>
      </c>
      <c r="E5" s="93"/>
      <c r="F5" s="93"/>
      <c r="G5" s="93"/>
      <c r="H5" s="93"/>
      <c r="I5" s="93"/>
      <c r="J5" s="93"/>
      <c r="K5" s="150"/>
      <c r="L5" s="93"/>
      <c r="M5" s="93"/>
      <c r="N5" s="93"/>
      <c r="O5" s="93"/>
      <c r="P5" s="93"/>
      <c r="Q5" s="161" t="s">
        <v>229</v>
      </c>
      <c r="R5" s="93"/>
      <c r="S5" s="213" t="s">
        <v>223</v>
      </c>
      <c r="T5" s="195"/>
      <c r="U5" s="197" t="s">
        <v>226</v>
      </c>
      <c r="V5" s="94"/>
      <c r="W5" s="185" t="s">
        <v>229</v>
      </c>
      <c r="X5" s="177" t="s">
        <v>224</v>
      </c>
      <c r="Y5" s="103"/>
      <c r="Z5" s="94"/>
      <c r="AA5" s="162" t="s">
        <v>243</v>
      </c>
      <c r="AB5" s="94"/>
    </row>
    <row r="6" spans="1:28" s="16" customFormat="1" ht="18">
      <c r="A6" s="142">
        <v>70</v>
      </c>
      <c r="B6" s="24">
        <v>38634</v>
      </c>
      <c r="C6" s="115" t="s">
        <v>215</v>
      </c>
      <c r="D6" s="139" t="s">
        <v>216</v>
      </c>
      <c r="E6" s="93"/>
      <c r="F6" s="93"/>
      <c r="G6" s="93"/>
      <c r="H6" s="93"/>
      <c r="I6" s="93"/>
      <c r="J6" s="93"/>
      <c r="K6" s="150"/>
      <c r="L6" s="93"/>
      <c r="M6" s="93"/>
      <c r="N6" s="93"/>
      <c r="O6" s="93"/>
      <c r="P6" s="93"/>
      <c r="Q6" s="150"/>
      <c r="R6" s="93"/>
      <c r="S6" s="198"/>
      <c r="T6" s="146"/>
      <c r="U6" s="198"/>
      <c r="V6" s="156"/>
      <c r="W6" s="182"/>
      <c r="X6" s="182"/>
      <c r="Y6" s="176"/>
      <c r="Z6" s="94"/>
      <c r="AA6" s="163" t="s">
        <v>3</v>
      </c>
      <c r="AB6" s="94"/>
    </row>
    <row r="7" spans="1:28" s="16" customFormat="1" ht="20.25">
      <c r="A7" s="142">
        <v>69</v>
      </c>
      <c r="B7" s="24">
        <v>38613</v>
      </c>
      <c r="C7" s="115" t="s">
        <v>213</v>
      </c>
      <c r="D7" s="139" t="s">
        <v>214</v>
      </c>
      <c r="E7" s="93"/>
      <c r="F7" s="93"/>
      <c r="G7" s="93"/>
      <c r="H7" s="93"/>
      <c r="I7" s="93"/>
      <c r="J7" s="93"/>
      <c r="K7" s="150"/>
      <c r="L7" s="93"/>
      <c r="M7" s="93"/>
      <c r="N7" s="93"/>
      <c r="O7" s="93"/>
      <c r="P7" s="93"/>
      <c r="Q7" s="150"/>
      <c r="R7" s="93"/>
      <c r="S7" s="146"/>
      <c r="T7" s="146"/>
      <c r="U7" s="199"/>
      <c r="V7" s="156"/>
      <c r="W7" s="156"/>
      <c r="X7" s="156"/>
      <c r="Y7" s="176"/>
      <c r="Z7" s="94"/>
      <c r="AA7" s="162" t="s">
        <v>225</v>
      </c>
      <c r="AB7" s="94"/>
    </row>
    <row r="8" spans="1:28" s="16" customFormat="1" ht="20.25">
      <c r="A8" s="142">
        <v>68</v>
      </c>
      <c r="B8" s="24">
        <v>38599</v>
      </c>
      <c r="C8" s="141" t="s">
        <v>212</v>
      </c>
      <c r="D8" s="139" t="s">
        <v>205</v>
      </c>
      <c r="E8" s="93"/>
      <c r="F8" s="93"/>
      <c r="G8" s="93"/>
      <c r="H8" s="93"/>
      <c r="I8" s="93"/>
      <c r="J8" s="93"/>
      <c r="K8" s="150"/>
      <c r="L8" s="93"/>
      <c r="M8" s="93"/>
      <c r="N8" s="93"/>
      <c r="O8" s="93"/>
      <c r="P8" s="93"/>
      <c r="Q8" s="150"/>
      <c r="R8" s="93"/>
      <c r="S8" s="146"/>
      <c r="T8" s="146"/>
      <c r="U8" s="197" t="s">
        <v>198</v>
      </c>
      <c r="V8" s="94"/>
      <c r="W8" s="156"/>
      <c r="X8" s="156"/>
      <c r="Y8" s="176"/>
      <c r="Z8" s="94"/>
      <c r="AA8" s="162" t="s">
        <v>226</v>
      </c>
      <c r="AB8" s="94"/>
    </row>
    <row r="9" spans="1:28" s="16" customFormat="1" ht="20.25">
      <c r="A9" s="142">
        <v>67</v>
      </c>
      <c r="B9" s="24">
        <v>38592</v>
      </c>
      <c r="C9" s="115" t="s">
        <v>211</v>
      </c>
      <c r="D9" s="139" t="s">
        <v>205</v>
      </c>
      <c r="E9" s="93"/>
      <c r="F9" s="93"/>
      <c r="G9" s="93"/>
      <c r="H9" s="93"/>
      <c r="I9" s="93"/>
      <c r="J9" s="93"/>
      <c r="K9" s="150"/>
      <c r="L9" s="93"/>
      <c r="M9" s="93"/>
      <c r="N9" s="93"/>
      <c r="O9" s="93"/>
      <c r="P9" s="93"/>
      <c r="Q9" s="150"/>
      <c r="R9" s="93"/>
      <c r="S9" s="146"/>
      <c r="T9" s="146"/>
      <c r="U9" s="198"/>
      <c r="V9" s="156"/>
      <c r="W9" s="156"/>
      <c r="X9" s="156"/>
      <c r="Y9" s="176"/>
      <c r="Z9" s="94"/>
      <c r="AA9" s="162" t="s">
        <v>229</v>
      </c>
      <c r="AB9" s="94"/>
    </row>
    <row r="10" spans="1:28" s="16" customFormat="1" ht="20.25">
      <c r="A10" s="142">
        <v>66</v>
      </c>
      <c r="B10" s="24">
        <v>38585</v>
      </c>
      <c r="C10" s="115" t="s">
        <v>210</v>
      </c>
      <c r="D10" s="139" t="s">
        <v>209</v>
      </c>
      <c r="E10" s="93"/>
      <c r="F10" s="93"/>
      <c r="G10" s="93"/>
      <c r="H10" s="93"/>
      <c r="I10" s="93"/>
      <c r="J10" s="93"/>
      <c r="K10" s="150"/>
      <c r="L10" s="93"/>
      <c r="M10" s="93"/>
      <c r="N10" s="93"/>
      <c r="O10" s="93"/>
      <c r="P10" s="93"/>
      <c r="Q10" s="150"/>
      <c r="R10" s="93"/>
      <c r="S10" s="146"/>
      <c r="T10" s="146"/>
      <c r="U10" s="146"/>
      <c r="V10" s="156"/>
      <c r="W10" s="156"/>
      <c r="X10" s="156"/>
      <c r="Y10" s="176"/>
      <c r="Z10" s="94"/>
      <c r="AA10" s="164" t="s">
        <v>242</v>
      </c>
      <c r="AB10" s="94"/>
    </row>
    <row r="11" spans="1:28" s="16" customFormat="1" ht="20.25">
      <c r="A11" s="142">
        <v>65</v>
      </c>
      <c r="B11" s="24">
        <v>38571</v>
      </c>
      <c r="C11" s="115" t="s">
        <v>207</v>
      </c>
      <c r="D11" s="139" t="s">
        <v>205</v>
      </c>
      <c r="E11" s="93"/>
      <c r="F11" s="93"/>
      <c r="G11" s="93"/>
      <c r="H11" s="93"/>
      <c r="I11" s="93"/>
      <c r="J11" s="93"/>
      <c r="K11" s="150"/>
      <c r="L11" s="93"/>
      <c r="M11" s="93"/>
      <c r="N11" s="93"/>
      <c r="O11" s="93"/>
      <c r="P11" s="93"/>
      <c r="Q11" s="150"/>
      <c r="R11" s="93"/>
      <c r="S11" s="146"/>
      <c r="T11" s="146"/>
      <c r="U11" s="199"/>
      <c r="V11" s="156"/>
      <c r="W11" s="156"/>
      <c r="X11" s="156"/>
      <c r="Y11" s="156"/>
      <c r="Z11" s="94"/>
      <c r="AA11" s="165" t="s">
        <v>223</v>
      </c>
      <c r="AB11" s="94"/>
    </row>
    <row r="12" spans="1:28" s="16" customFormat="1" ht="20.25">
      <c r="A12" s="142">
        <v>64</v>
      </c>
      <c r="B12" s="24">
        <v>38557</v>
      </c>
      <c r="C12" s="141" t="s">
        <v>206</v>
      </c>
      <c r="D12" s="139" t="s">
        <v>205</v>
      </c>
      <c r="E12" s="93"/>
      <c r="F12" s="93"/>
      <c r="G12" s="93"/>
      <c r="H12" s="93"/>
      <c r="I12" s="93"/>
      <c r="J12" s="93"/>
      <c r="K12" s="150"/>
      <c r="L12" s="93"/>
      <c r="M12" s="93"/>
      <c r="N12" s="93"/>
      <c r="O12" s="93"/>
      <c r="P12" s="93"/>
      <c r="Q12" s="150"/>
      <c r="R12" s="93"/>
      <c r="S12" s="146"/>
      <c r="T12" s="146"/>
      <c r="U12" s="209" t="s">
        <v>241</v>
      </c>
      <c r="V12" s="94"/>
      <c r="W12" s="156"/>
      <c r="X12" s="156"/>
      <c r="Y12" s="176"/>
      <c r="Z12" s="94"/>
      <c r="AA12" s="94"/>
      <c r="AB12" s="94"/>
    </row>
    <row r="13" spans="1:28" s="16" customFormat="1" ht="20.25">
      <c r="A13" s="142">
        <v>63</v>
      </c>
      <c r="B13" s="24">
        <v>38543</v>
      </c>
      <c r="C13" s="115" t="s">
        <v>111</v>
      </c>
      <c r="D13" s="139" t="s">
        <v>16</v>
      </c>
      <c r="E13" s="93"/>
      <c r="F13" s="93"/>
      <c r="G13" s="93"/>
      <c r="H13" s="93"/>
      <c r="I13" s="93"/>
      <c r="J13" s="93"/>
      <c r="K13" s="150"/>
      <c r="L13" s="93"/>
      <c r="M13" s="93"/>
      <c r="N13" s="93"/>
      <c r="O13" s="93"/>
      <c r="P13" s="93"/>
      <c r="Q13" s="150"/>
      <c r="R13" s="93"/>
      <c r="S13" s="146"/>
      <c r="T13" s="146"/>
      <c r="U13" s="187" t="s">
        <v>220</v>
      </c>
      <c r="V13" s="94"/>
      <c r="W13" s="156"/>
      <c r="X13" s="156"/>
      <c r="Y13" s="176"/>
      <c r="Z13" s="94"/>
      <c r="AA13" s="94"/>
      <c r="AB13" s="94"/>
    </row>
    <row r="14" spans="1:28" s="16" customFormat="1" ht="20.25">
      <c r="A14" s="142">
        <v>62</v>
      </c>
      <c r="B14" s="24">
        <v>38542</v>
      </c>
      <c r="C14" s="115" t="s">
        <v>208</v>
      </c>
      <c r="D14" s="139" t="s">
        <v>205</v>
      </c>
      <c r="E14" s="93"/>
      <c r="F14" s="93"/>
      <c r="G14" s="93"/>
      <c r="H14" s="93"/>
      <c r="I14" s="93"/>
      <c r="J14" s="93"/>
      <c r="K14" s="150"/>
      <c r="L14" s="93"/>
      <c r="M14" s="93"/>
      <c r="N14" s="93"/>
      <c r="O14" s="93"/>
      <c r="P14" s="93"/>
      <c r="Q14" s="150"/>
      <c r="R14" s="93"/>
      <c r="S14" s="199"/>
      <c r="T14" s="146"/>
      <c r="U14" s="200"/>
      <c r="V14" s="94"/>
      <c r="W14" s="186"/>
      <c r="X14" s="156"/>
      <c r="Y14" s="176"/>
      <c r="Z14" s="94"/>
      <c r="AA14" s="161" t="s">
        <v>229</v>
      </c>
      <c r="AB14" s="94"/>
    </row>
    <row r="15" spans="1:28" s="16" customFormat="1" ht="20.25">
      <c r="A15" s="142">
        <v>61</v>
      </c>
      <c r="B15" s="24">
        <v>38535</v>
      </c>
      <c r="C15" s="141" t="s">
        <v>204</v>
      </c>
      <c r="D15" s="53" t="s">
        <v>102</v>
      </c>
      <c r="E15" s="93"/>
      <c r="F15" s="93"/>
      <c r="G15" s="93"/>
      <c r="H15" s="93"/>
      <c r="I15" s="93"/>
      <c r="J15" s="93"/>
      <c r="K15" s="150"/>
      <c r="L15" s="93"/>
      <c r="M15" s="160" t="s">
        <v>91</v>
      </c>
      <c r="N15" s="93"/>
      <c r="O15" s="93"/>
      <c r="P15" s="93"/>
      <c r="Q15" s="150"/>
      <c r="R15" s="93"/>
      <c r="S15" s="226" t="s">
        <v>91</v>
      </c>
      <c r="T15" s="93"/>
      <c r="U15" s="210" t="s">
        <v>240</v>
      </c>
      <c r="V15" s="94"/>
      <c r="W15" s="187" t="s">
        <v>91</v>
      </c>
      <c r="X15" s="94"/>
      <c r="Y15" s="176"/>
      <c r="Z15" s="94"/>
      <c r="AA15" s="94"/>
      <c r="AB15" s="94"/>
    </row>
    <row r="16" spans="1:28" s="16" customFormat="1" ht="20.25">
      <c r="A16" s="142">
        <v>60</v>
      </c>
      <c r="B16" s="24">
        <v>38532</v>
      </c>
      <c r="C16" s="14" t="s">
        <v>203</v>
      </c>
      <c r="D16" s="53" t="s">
        <v>102</v>
      </c>
      <c r="E16" s="93"/>
      <c r="F16" s="93"/>
      <c r="G16" s="93"/>
      <c r="H16" s="93"/>
      <c r="I16" s="93"/>
      <c r="J16" s="93"/>
      <c r="K16" s="150"/>
      <c r="L16" s="93"/>
      <c r="M16" s="160" t="s">
        <v>227</v>
      </c>
      <c r="N16" s="93"/>
      <c r="O16" s="93"/>
      <c r="P16" s="93"/>
      <c r="Q16" s="150"/>
      <c r="R16" s="93"/>
      <c r="S16" s="228" t="s">
        <v>238</v>
      </c>
      <c r="T16" s="93"/>
      <c r="U16" s="209" t="s">
        <v>240</v>
      </c>
      <c r="V16" s="94"/>
      <c r="W16" s="188" t="s">
        <v>239</v>
      </c>
      <c r="X16" s="94"/>
      <c r="Y16" s="176"/>
      <c r="Z16" s="94"/>
      <c r="AA16" s="94"/>
      <c r="AB16" s="94"/>
    </row>
    <row r="17" spans="1:28" s="16" customFormat="1" ht="20.25">
      <c r="A17" s="142">
        <v>59</v>
      </c>
      <c r="B17" s="24">
        <v>38529</v>
      </c>
      <c r="C17" s="14" t="s">
        <v>109</v>
      </c>
      <c r="D17" s="53" t="s">
        <v>5</v>
      </c>
      <c r="E17" s="93"/>
      <c r="F17" s="93"/>
      <c r="G17" s="93"/>
      <c r="H17" s="93"/>
      <c r="I17" s="93"/>
      <c r="J17" s="93"/>
      <c r="K17" s="150"/>
      <c r="L17" s="93"/>
      <c r="M17" s="93"/>
      <c r="N17" s="93"/>
      <c r="O17" s="93"/>
      <c r="P17" s="93"/>
      <c r="Q17" s="161" t="s">
        <v>229</v>
      </c>
      <c r="R17" s="93"/>
      <c r="S17" s="200"/>
      <c r="T17" s="147"/>
      <c r="U17" s="187" t="s">
        <v>223</v>
      </c>
      <c r="V17" s="94"/>
      <c r="W17" s="170" t="s">
        <v>235</v>
      </c>
      <c r="X17" s="95"/>
      <c r="Y17" s="176"/>
      <c r="Z17" s="94"/>
      <c r="AA17" s="94"/>
      <c r="AB17" s="94"/>
    </row>
    <row r="18" spans="1:28" s="16" customFormat="1" ht="20.25">
      <c r="A18" s="142">
        <v>58</v>
      </c>
      <c r="B18" s="24">
        <v>38508</v>
      </c>
      <c r="C18" s="14" t="s">
        <v>202</v>
      </c>
      <c r="D18" s="53" t="s">
        <v>6</v>
      </c>
      <c r="E18" s="93"/>
      <c r="F18" s="93"/>
      <c r="G18" s="93"/>
      <c r="H18" s="93"/>
      <c r="I18" s="93"/>
      <c r="J18" s="93"/>
      <c r="K18" s="150"/>
      <c r="L18" s="93"/>
      <c r="M18" s="160" t="s">
        <v>223</v>
      </c>
      <c r="N18" s="93"/>
      <c r="O18" s="93"/>
      <c r="P18" s="93"/>
      <c r="Q18" s="161" t="s">
        <v>232</v>
      </c>
      <c r="R18" s="93"/>
      <c r="S18" s="220" t="s">
        <v>233</v>
      </c>
      <c r="T18" s="219" t="s">
        <v>223</v>
      </c>
      <c r="U18" s="211" t="s">
        <v>219</v>
      </c>
      <c r="V18" s="94"/>
      <c r="W18" s="183"/>
      <c r="X18" s="6" t="s">
        <v>234</v>
      </c>
      <c r="Y18" s="160" t="s">
        <v>220</v>
      </c>
      <c r="Z18" s="94"/>
      <c r="AA18" s="166" t="s">
        <v>235</v>
      </c>
      <c r="AB18" s="161" t="s">
        <v>226</v>
      </c>
    </row>
    <row r="19" spans="1:28" s="16" customFormat="1" ht="20.25">
      <c r="A19" s="142">
        <v>57</v>
      </c>
      <c r="B19" s="24">
        <v>38501</v>
      </c>
      <c r="C19" s="14" t="s">
        <v>201</v>
      </c>
      <c r="D19" s="53" t="s">
        <v>22</v>
      </c>
      <c r="E19" s="93"/>
      <c r="F19" s="93"/>
      <c r="G19" s="93"/>
      <c r="H19" s="93"/>
      <c r="I19" s="93"/>
      <c r="J19" s="93"/>
      <c r="K19" s="150"/>
      <c r="L19" s="93"/>
      <c r="M19" s="93"/>
      <c r="N19" s="93"/>
      <c r="O19" s="93"/>
      <c r="P19" s="93"/>
      <c r="Q19" s="160" t="s">
        <v>223</v>
      </c>
      <c r="R19" s="93"/>
      <c r="S19" s="198"/>
      <c r="T19" s="198"/>
      <c r="U19" s="212" t="s">
        <v>220</v>
      </c>
      <c r="V19" s="94"/>
      <c r="W19" s="187" t="s">
        <v>223</v>
      </c>
      <c r="X19" s="178"/>
      <c r="Y19" s="180" t="s">
        <v>229</v>
      </c>
      <c r="Z19" s="94"/>
      <c r="AA19" s="94"/>
      <c r="AB19" s="94"/>
    </row>
    <row r="20" spans="1:28" s="16" customFormat="1" ht="20.25">
      <c r="A20" s="142">
        <v>56</v>
      </c>
      <c r="B20" s="24">
        <v>38491</v>
      </c>
      <c r="C20" s="14" t="s">
        <v>200</v>
      </c>
      <c r="D20" s="53" t="s">
        <v>102</v>
      </c>
      <c r="E20" s="93"/>
      <c r="F20" s="93"/>
      <c r="G20" s="93"/>
      <c r="H20" s="93"/>
      <c r="I20" s="93"/>
      <c r="J20" s="93"/>
      <c r="K20" s="150"/>
      <c r="L20" s="93"/>
      <c r="M20" s="160" t="s">
        <v>231</v>
      </c>
      <c r="N20" s="93"/>
      <c r="O20" s="93"/>
      <c r="P20" s="93"/>
      <c r="Q20" s="150"/>
      <c r="R20" s="93"/>
      <c r="S20" s="199"/>
      <c r="T20" s="146"/>
      <c r="U20" s="200"/>
      <c r="V20" s="94"/>
      <c r="W20" s="189"/>
      <c r="X20" s="95"/>
      <c r="Y20" s="176"/>
      <c r="Z20" s="94"/>
      <c r="AA20" s="160" t="s">
        <v>230</v>
      </c>
      <c r="AB20" s="94"/>
    </row>
    <row r="21" spans="1:28" s="16" customFormat="1" ht="20.25">
      <c r="A21" s="142">
        <v>55</v>
      </c>
      <c r="B21" s="24">
        <v>38487</v>
      </c>
      <c r="C21" s="14" t="s">
        <v>199</v>
      </c>
      <c r="D21" s="53" t="s">
        <v>22</v>
      </c>
      <c r="E21" s="93"/>
      <c r="F21" s="93"/>
      <c r="G21" s="93"/>
      <c r="H21" s="93"/>
      <c r="I21" s="93"/>
      <c r="J21" s="93"/>
      <c r="K21" s="150"/>
      <c r="L21" s="93"/>
      <c r="M21" s="93"/>
      <c r="N21" s="93"/>
      <c r="O21" s="93"/>
      <c r="P21" s="93"/>
      <c r="Q21" s="161" t="s">
        <v>229</v>
      </c>
      <c r="R21" s="93"/>
      <c r="S21" s="187" t="s">
        <v>223</v>
      </c>
      <c r="T21" s="93"/>
      <c r="U21" s="213" t="s">
        <v>223</v>
      </c>
      <c r="V21" s="94"/>
      <c r="W21" s="184" t="s">
        <v>220</v>
      </c>
      <c r="X21" s="177" t="s">
        <v>226</v>
      </c>
      <c r="Y21" s="103"/>
      <c r="Z21" s="94"/>
      <c r="AA21" s="94"/>
      <c r="AB21" s="94"/>
    </row>
    <row r="22" spans="1:28" s="16" customFormat="1" ht="20.25">
      <c r="A22" s="142">
        <v>54</v>
      </c>
      <c r="B22" s="24">
        <v>38472</v>
      </c>
      <c r="C22" s="14" t="s">
        <v>98</v>
      </c>
      <c r="D22" s="59" t="s">
        <v>102</v>
      </c>
      <c r="E22" s="93"/>
      <c r="F22" s="93"/>
      <c r="G22" s="93"/>
      <c r="H22" s="93"/>
      <c r="I22" s="93"/>
      <c r="J22" s="93"/>
      <c r="K22" s="116"/>
      <c r="L22" s="93"/>
      <c r="M22" s="93"/>
      <c r="N22" s="93"/>
      <c r="O22" s="93"/>
      <c r="P22" s="93"/>
      <c r="Q22" s="204"/>
      <c r="R22" s="93"/>
      <c r="S22" s="227" t="s">
        <v>228</v>
      </c>
      <c r="T22" s="93"/>
      <c r="U22" s="198"/>
      <c r="V22" s="156"/>
      <c r="W22" s="189"/>
      <c r="X22" s="178"/>
      <c r="Y22" s="176"/>
      <c r="Z22" s="94"/>
      <c r="AA22" s="160" t="s">
        <v>227</v>
      </c>
      <c r="AB22" s="94"/>
    </row>
    <row r="23" spans="1:28" s="17" customFormat="1" ht="20.25">
      <c r="A23" s="142">
        <v>53</v>
      </c>
      <c r="B23" s="24">
        <v>38469</v>
      </c>
      <c r="C23" s="14" t="s">
        <v>97</v>
      </c>
      <c r="D23" s="59" t="s">
        <v>102</v>
      </c>
      <c r="E23" s="196"/>
      <c r="F23" s="196"/>
      <c r="G23" s="196"/>
      <c r="H23" s="196"/>
      <c r="I23" s="196"/>
      <c r="J23" s="196"/>
      <c r="K23" s="233"/>
      <c r="L23" s="196"/>
      <c r="M23" s="196"/>
      <c r="N23" s="196"/>
      <c r="O23" s="196"/>
      <c r="P23" s="196"/>
      <c r="Q23" s="234"/>
      <c r="R23" s="196"/>
      <c r="S23" s="138"/>
      <c r="T23" s="136"/>
      <c r="U23" s="136"/>
      <c r="V23" s="235"/>
      <c r="W23" s="190"/>
      <c r="X23" s="181"/>
      <c r="Y23" s="236"/>
      <c r="Z23" s="181"/>
      <c r="AA23" s="160" t="s">
        <v>198</v>
      </c>
      <c r="AB23" s="181"/>
    </row>
    <row r="24" spans="1:28" s="16" customFormat="1" ht="20.25">
      <c r="A24" s="143">
        <v>52</v>
      </c>
      <c r="B24" s="24">
        <v>38424</v>
      </c>
      <c r="C24" s="14" t="s">
        <v>188</v>
      </c>
      <c r="D24" s="53" t="s">
        <v>22</v>
      </c>
      <c r="E24" s="93"/>
      <c r="F24" s="93"/>
      <c r="G24" s="146"/>
      <c r="H24" s="93"/>
      <c r="I24" s="93"/>
      <c r="J24" s="93"/>
      <c r="K24" s="150"/>
      <c r="L24" s="93"/>
      <c r="M24" s="146"/>
      <c r="N24" s="93"/>
      <c r="O24" s="146"/>
      <c r="P24" s="93"/>
      <c r="Q24" s="150"/>
      <c r="R24" s="93"/>
      <c r="S24" s="146"/>
      <c r="T24" s="146"/>
      <c r="U24" s="212" t="s">
        <v>222</v>
      </c>
      <c r="V24" s="94"/>
      <c r="W24" s="191" t="s">
        <v>220</v>
      </c>
      <c r="X24" s="162" t="s">
        <v>226</v>
      </c>
      <c r="Y24" s="103"/>
      <c r="Z24" s="94"/>
      <c r="AA24" s="94"/>
      <c r="AB24" s="94"/>
    </row>
    <row r="25" spans="1:28" s="16" customFormat="1" ht="20.25">
      <c r="A25" s="144">
        <v>51</v>
      </c>
      <c r="B25" s="140">
        <v>38418</v>
      </c>
      <c r="C25" s="14" t="s">
        <v>189</v>
      </c>
      <c r="D25" s="53" t="s">
        <v>22</v>
      </c>
      <c r="E25" s="93"/>
      <c r="F25" s="146"/>
      <c r="G25" s="93"/>
      <c r="H25" s="93"/>
      <c r="I25" s="93"/>
      <c r="J25" s="93"/>
      <c r="K25" s="150"/>
      <c r="L25" s="93"/>
      <c r="M25" s="146"/>
      <c r="N25" s="93"/>
      <c r="O25" s="146"/>
      <c r="P25" s="93"/>
      <c r="Q25" s="150"/>
      <c r="R25" s="93"/>
      <c r="S25" s="146"/>
      <c r="T25" s="146"/>
      <c r="U25" s="212" t="s">
        <v>220</v>
      </c>
      <c r="V25" s="94"/>
      <c r="W25" s="156"/>
      <c r="X25" s="161" t="s">
        <v>226</v>
      </c>
      <c r="Y25" s="103"/>
      <c r="Z25" s="94"/>
      <c r="AA25" s="94"/>
      <c r="AB25" s="94"/>
    </row>
    <row r="26" spans="1:28" s="16" customFormat="1" ht="20.25">
      <c r="A26" s="144">
        <v>50</v>
      </c>
      <c r="B26" s="140">
        <v>38409</v>
      </c>
      <c r="C26" s="14" t="s">
        <v>190</v>
      </c>
      <c r="D26" s="53" t="s">
        <v>22</v>
      </c>
      <c r="E26" s="93"/>
      <c r="F26" s="146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150"/>
      <c r="R26" s="93"/>
      <c r="S26" s="146"/>
      <c r="T26" s="146"/>
      <c r="U26" s="212" t="s">
        <v>222</v>
      </c>
      <c r="V26" s="94"/>
      <c r="W26" s="184" t="s">
        <v>223</v>
      </c>
      <c r="X26" s="165" t="s">
        <v>220</v>
      </c>
      <c r="Y26" s="103"/>
      <c r="Z26" s="94"/>
      <c r="AA26" s="94"/>
      <c r="AB26" s="94"/>
    </row>
    <row r="27" spans="1:28" s="16" customFormat="1" ht="20.25">
      <c r="A27" s="144">
        <v>49</v>
      </c>
      <c r="B27" s="140">
        <v>38406</v>
      </c>
      <c r="C27" s="14" t="s">
        <v>197</v>
      </c>
      <c r="D27" s="53" t="s">
        <v>196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150"/>
      <c r="R27" s="93"/>
      <c r="S27" s="146"/>
      <c r="T27" s="146"/>
      <c r="U27" s="149"/>
      <c r="V27" s="94"/>
      <c r="W27" s="192"/>
      <c r="X27" s="96"/>
      <c r="Y27" s="103"/>
      <c r="Z27" s="94"/>
      <c r="AA27" s="160" t="s">
        <v>225</v>
      </c>
      <c r="AB27" s="94"/>
    </row>
    <row r="28" spans="1:28" s="16" customFormat="1" ht="20.25">
      <c r="A28" s="144">
        <v>48</v>
      </c>
      <c r="B28" s="140">
        <v>38403</v>
      </c>
      <c r="C28" s="14" t="s">
        <v>195</v>
      </c>
      <c r="D28" s="53" t="s">
        <v>88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150"/>
      <c r="R28" s="93"/>
      <c r="S28" s="146"/>
      <c r="T28" s="146"/>
      <c r="U28" s="148"/>
      <c r="V28" s="94"/>
      <c r="W28" s="156"/>
      <c r="X28" s="160" t="s">
        <v>222</v>
      </c>
      <c r="Y28" s="103"/>
      <c r="Z28" s="94"/>
      <c r="AA28" s="160" t="s">
        <v>224</v>
      </c>
      <c r="AB28" s="94"/>
    </row>
    <row r="29" spans="1:28" s="107" customFormat="1" ht="20.25">
      <c r="A29" s="144">
        <v>47</v>
      </c>
      <c r="B29" s="128">
        <v>38382</v>
      </c>
      <c r="C29" s="119" t="s">
        <v>191</v>
      </c>
      <c r="D29" s="53" t="s">
        <v>22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201"/>
      <c r="R29" s="105"/>
      <c r="S29" s="151"/>
      <c r="T29" s="151"/>
      <c r="U29" s="214" t="s">
        <v>220</v>
      </c>
      <c r="V29" s="106"/>
      <c r="W29" s="193" t="s">
        <v>221</v>
      </c>
      <c r="X29" s="106"/>
      <c r="Y29" s="48"/>
      <c r="Z29" s="106"/>
      <c r="AA29" s="106"/>
      <c r="AB29" s="106"/>
    </row>
    <row r="30" spans="1:28" s="16" customFormat="1" ht="21" thickBot="1">
      <c r="A30" s="145">
        <v>46</v>
      </c>
      <c r="B30" s="129">
        <v>38360</v>
      </c>
      <c r="C30" s="120" t="s">
        <v>192</v>
      </c>
      <c r="D30" s="73" t="s">
        <v>22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202"/>
      <c r="R30" s="100"/>
      <c r="S30" s="152"/>
      <c r="T30" s="152"/>
      <c r="U30" s="215" t="s">
        <v>219</v>
      </c>
      <c r="V30" s="101"/>
      <c r="W30" s="194" t="s">
        <v>222</v>
      </c>
      <c r="X30" s="203" t="s">
        <v>223</v>
      </c>
      <c r="Y30" s="104"/>
      <c r="Z30" s="101"/>
      <c r="AA30" s="101"/>
      <c r="AB30" s="101"/>
    </row>
    <row r="31" spans="1:28" s="16" customFormat="1" ht="21" thickTop="1">
      <c r="A31" s="110">
        <v>45</v>
      </c>
      <c r="B31" s="130">
        <v>38347</v>
      </c>
      <c r="C31" s="27" t="s">
        <v>193</v>
      </c>
      <c r="D31" s="59" t="s">
        <v>22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146"/>
      <c r="S31" s="93"/>
      <c r="T31" s="93"/>
      <c r="U31" s="165" t="s">
        <v>223</v>
      </c>
      <c r="V31" s="94"/>
      <c r="W31" s="162" t="s">
        <v>226</v>
      </c>
      <c r="X31" s="169" t="s">
        <v>220</v>
      </c>
      <c r="Y31" s="162" t="s">
        <v>225</v>
      </c>
      <c r="Z31" s="102"/>
      <c r="AA31" s="102"/>
      <c r="AB31" s="94"/>
    </row>
    <row r="32" spans="1:28" s="3" customFormat="1" ht="20.25">
      <c r="A32" s="15">
        <v>44</v>
      </c>
      <c r="B32" s="131">
        <v>38333</v>
      </c>
      <c r="C32" s="27" t="s">
        <v>187</v>
      </c>
      <c r="D32" s="53" t="s">
        <v>22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53"/>
      <c r="S32" s="99"/>
      <c r="T32" s="97"/>
      <c r="U32" s="169" t="s">
        <v>220</v>
      </c>
      <c r="W32" s="171" t="s">
        <v>222</v>
      </c>
      <c r="X32" s="165" t="s">
        <v>223</v>
      </c>
      <c r="Y32" s="162" t="s">
        <v>243</v>
      </c>
      <c r="AA32" s="161" t="s">
        <v>224</v>
      </c>
      <c r="AB32" s="157"/>
    </row>
    <row r="33" spans="1:28" s="16" customFormat="1" ht="20.25">
      <c r="A33" s="15">
        <v>43</v>
      </c>
      <c r="B33" s="24">
        <v>38270</v>
      </c>
      <c r="C33" s="14" t="s">
        <v>182</v>
      </c>
      <c r="D33" s="53" t="s">
        <v>22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216" t="s">
        <v>183</v>
      </c>
      <c r="R33" s="146"/>
      <c r="S33" s="93"/>
      <c r="T33" s="93"/>
      <c r="U33" s="216" t="s">
        <v>224</v>
      </c>
      <c r="V33" s="94"/>
      <c r="W33" s="172" t="s">
        <v>184</v>
      </c>
      <c r="X33" s="165" t="s">
        <v>220</v>
      </c>
      <c r="Y33" s="162" t="s">
        <v>252</v>
      </c>
      <c r="Z33" s="95"/>
      <c r="AA33" s="160" t="s">
        <v>246</v>
      </c>
      <c r="AB33" s="94"/>
    </row>
    <row r="34" spans="1:28" s="16" customFormat="1" ht="20.25">
      <c r="A34" s="15">
        <v>42</v>
      </c>
      <c r="B34" s="24">
        <v>38256</v>
      </c>
      <c r="C34" s="14" t="s">
        <v>155</v>
      </c>
      <c r="D34" s="53" t="s">
        <v>6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  <c r="P34" s="54"/>
      <c r="Q34" s="168" t="s">
        <v>165</v>
      </c>
      <c r="R34" s="35"/>
      <c r="S34" s="218" t="s">
        <v>167</v>
      </c>
      <c r="T34" s="168" t="s">
        <v>168</v>
      </c>
      <c r="U34" s="168" t="s">
        <v>169</v>
      </c>
      <c r="V34" s="48"/>
      <c r="W34" s="161" t="s">
        <v>171</v>
      </c>
      <c r="X34" s="168" t="s">
        <v>173</v>
      </c>
      <c r="Y34" s="161" t="s">
        <v>176</v>
      </c>
      <c r="Z34" s="168" t="s">
        <v>174</v>
      </c>
      <c r="AA34" s="167" t="s">
        <v>175</v>
      </c>
      <c r="AB34" s="48"/>
    </row>
    <row r="35" spans="1:28" s="16" customFormat="1" ht="20.25">
      <c r="A35" s="15">
        <v>41</v>
      </c>
      <c r="B35" s="24">
        <v>38242</v>
      </c>
      <c r="C35" s="14" t="s">
        <v>154</v>
      </c>
      <c r="D35" s="53" t="s">
        <v>22</v>
      </c>
      <c r="E35" s="54"/>
      <c r="F35" s="54"/>
      <c r="G35" s="54"/>
      <c r="H35" s="54"/>
      <c r="I35" s="54"/>
      <c r="J35" s="54"/>
      <c r="K35" s="54"/>
      <c r="L35" s="54"/>
      <c r="M35" s="168" t="s">
        <v>163</v>
      </c>
      <c r="N35" s="57"/>
      <c r="O35" s="168" t="s">
        <v>164</v>
      </c>
      <c r="P35" s="54"/>
      <c r="Q35" s="161" t="s">
        <v>166</v>
      </c>
      <c r="R35" s="35"/>
      <c r="S35" s="218" t="s">
        <v>168</v>
      </c>
      <c r="T35" s="54"/>
      <c r="U35" s="161" t="s">
        <v>170</v>
      </c>
      <c r="V35" s="48"/>
      <c r="W35" s="161" t="s">
        <v>172</v>
      </c>
      <c r="X35" s="58"/>
      <c r="Y35" s="48"/>
      <c r="Z35" s="48"/>
      <c r="AA35" s="58"/>
      <c r="AB35" s="48"/>
    </row>
    <row r="36" spans="1:28" s="16" customFormat="1" ht="20.25">
      <c r="A36" s="15">
        <v>40</v>
      </c>
      <c r="B36" s="24">
        <v>38214</v>
      </c>
      <c r="C36" s="14" t="s">
        <v>128</v>
      </c>
      <c r="D36" s="59" t="s">
        <v>102</v>
      </c>
      <c r="E36" s="54"/>
      <c r="F36" s="54"/>
      <c r="G36" s="54"/>
      <c r="H36" s="54"/>
      <c r="I36" s="54"/>
      <c r="J36" s="54"/>
      <c r="K36" s="54"/>
      <c r="L36" s="55"/>
      <c r="M36" s="55"/>
      <c r="N36" s="35"/>
      <c r="O36" s="55"/>
      <c r="P36" s="54"/>
      <c r="Q36" s="55"/>
      <c r="R36" s="35"/>
      <c r="S36" s="162" t="s">
        <v>162</v>
      </c>
      <c r="T36" s="55"/>
      <c r="U36" s="173" t="s">
        <v>126</v>
      </c>
      <c r="V36" s="48"/>
      <c r="W36" s="60"/>
      <c r="X36" s="60"/>
      <c r="Y36" s="48"/>
      <c r="Z36" s="48"/>
      <c r="AA36" s="48"/>
      <c r="AB36" s="48"/>
    </row>
    <row r="37" spans="1:28" s="16" customFormat="1" ht="20.25">
      <c r="A37" s="15">
        <v>39</v>
      </c>
      <c r="B37" s="24">
        <v>38192</v>
      </c>
      <c r="C37" s="14" t="s">
        <v>125</v>
      </c>
      <c r="D37" s="53" t="s">
        <v>6</v>
      </c>
      <c r="E37" s="54"/>
      <c r="F37" s="54"/>
      <c r="G37" s="54"/>
      <c r="H37" s="54"/>
      <c r="I37" s="54"/>
      <c r="J37" s="54"/>
      <c r="K37" s="54"/>
      <c r="L37" s="168" t="s">
        <v>115</v>
      </c>
      <c r="M37" s="168" t="s">
        <v>246</v>
      </c>
      <c r="N37" s="54"/>
      <c r="O37" s="168" t="s">
        <v>247</v>
      </c>
      <c r="P37" s="54"/>
      <c r="Q37" s="161" t="s">
        <v>226</v>
      </c>
      <c r="R37" s="35"/>
      <c r="S37" s="168" t="s">
        <v>246</v>
      </c>
      <c r="T37" s="168" t="s">
        <v>246</v>
      </c>
      <c r="U37" s="173" t="s">
        <v>126</v>
      </c>
      <c r="V37" s="48"/>
      <c r="W37" s="173" t="s">
        <v>126</v>
      </c>
      <c r="X37" s="168" t="s">
        <v>112</v>
      </c>
      <c r="Y37" s="48"/>
      <c r="Z37" s="48"/>
      <c r="AA37" s="48"/>
      <c r="AB37" s="48"/>
    </row>
    <row r="38" spans="1:28" s="16" customFormat="1" ht="20.25">
      <c r="A38" s="15">
        <v>38</v>
      </c>
      <c r="B38" s="24">
        <v>38179</v>
      </c>
      <c r="C38" s="14" t="s">
        <v>111</v>
      </c>
      <c r="D38" s="53" t="s">
        <v>16</v>
      </c>
      <c r="E38" s="54"/>
      <c r="F38" s="54"/>
      <c r="G38" s="54"/>
      <c r="H38" s="54"/>
      <c r="I38" s="54"/>
      <c r="J38" s="54"/>
      <c r="K38" s="54"/>
      <c r="L38" s="57"/>
      <c r="M38" s="168" t="s">
        <v>115</v>
      </c>
      <c r="N38" s="54"/>
      <c r="O38" s="48"/>
      <c r="P38" s="57"/>
      <c r="Q38" s="168" t="s">
        <v>107</v>
      </c>
      <c r="R38" s="35"/>
      <c r="S38" s="55"/>
      <c r="T38" s="57"/>
      <c r="U38" s="161" t="s">
        <v>248</v>
      </c>
      <c r="V38" s="56"/>
      <c r="W38" s="168" t="s">
        <v>112</v>
      </c>
      <c r="X38" s="48"/>
      <c r="Y38" s="48"/>
      <c r="Z38" s="48"/>
      <c r="AA38" s="48"/>
      <c r="AB38" s="48"/>
    </row>
    <row r="39" spans="1:28" s="16" customFormat="1" ht="20.25">
      <c r="A39" s="15">
        <v>37</v>
      </c>
      <c r="B39" s="132">
        <v>38158</v>
      </c>
      <c r="C39" s="14" t="s">
        <v>110</v>
      </c>
      <c r="D39" s="53" t="s">
        <v>5</v>
      </c>
      <c r="E39" s="54"/>
      <c r="F39" s="54"/>
      <c r="G39" s="54"/>
      <c r="H39" s="54"/>
      <c r="I39" s="54"/>
      <c r="J39" s="54"/>
      <c r="K39" s="54"/>
      <c r="L39" s="57"/>
      <c r="M39" s="168" t="s">
        <v>114</v>
      </c>
      <c r="N39" s="54"/>
      <c r="O39" s="168" t="s">
        <v>116</v>
      </c>
      <c r="P39" s="57"/>
      <c r="Q39" s="161" t="s">
        <v>113</v>
      </c>
      <c r="R39" s="57"/>
      <c r="S39" s="168" t="s">
        <v>112</v>
      </c>
      <c r="T39" s="57"/>
      <c r="U39" s="161" t="s">
        <v>243</v>
      </c>
      <c r="V39" s="56"/>
      <c r="W39" s="161" t="s">
        <v>224</v>
      </c>
      <c r="X39" s="48"/>
      <c r="Y39" s="48"/>
      <c r="Z39" s="48"/>
      <c r="AA39" s="48"/>
      <c r="AB39" s="48"/>
    </row>
    <row r="40" spans="1:28" s="16" customFormat="1" ht="20.25">
      <c r="A40" s="15">
        <v>36</v>
      </c>
      <c r="B40" s="132">
        <v>38157</v>
      </c>
      <c r="C40" s="14" t="s">
        <v>109</v>
      </c>
      <c r="D40" s="53" t="s">
        <v>5</v>
      </c>
      <c r="E40" s="54"/>
      <c r="F40" s="54"/>
      <c r="G40" s="54"/>
      <c r="H40" s="54"/>
      <c r="I40" s="54"/>
      <c r="J40" s="54"/>
      <c r="K40" s="54"/>
      <c r="L40" s="57"/>
      <c r="M40" s="168" t="s">
        <v>114</v>
      </c>
      <c r="N40" s="54"/>
      <c r="O40" s="54"/>
      <c r="P40" s="57"/>
      <c r="Q40" s="161" t="s">
        <v>113</v>
      </c>
      <c r="R40" s="57"/>
      <c r="S40" s="168" t="s">
        <v>112</v>
      </c>
      <c r="T40" s="57"/>
      <c r="U40" s="161" t="s">
        <v>243</v>
      </c>
      <c r="V40" s="56"/>
      <c r="W40" s="161" t="s">
        <v>249</v>
      </c>
      <c r="X40" s="48"/>
      <c r="Y40" s="48"/>
      <c r="Z40" s="48"/>
      <c r="AA40" s="48"/>
      <c r="AB40" s="48"/>
    </row>
    <row r="41" spans="1:28" s="16" customFormat="1" ht="20.25">
      <c r="A41" s="15">
        <v>35</v>
      </c>
      <c r="B41" s="24">
        <v>38137</v>
      </c>
      <c r="C41" s="14" t="s">
        <v>101</v>
      </c>
      <c r="D41" s="53" t="s">
        <v>104</v>
      </c>
      <c r="E41" s="54"/>
      <c r="F41" s="161" t="s">
        <v>105</v>
      </c>
      <c r="G41" s="54"/>
      <c r="H41" s="54"/>
      <c r="I41" s="54"/>
      <c r="J41" s="54"/>
      <c r="K41" s="54"/>
      <c r="L41" s="57"/>
      <c r="M41" s="169" t="s">
        <v>107</v>
      </c>
      <c r="N41" s="54"/>
      <c r="O41" s="229" t="s">
        <v>106</v>
      </c>
      <c r="P41" s="54"/>
      <c r="Q41" s="224" t="s">
        <v>248</v>
      </c>
      <c r="R41" s="221" t="s">
        <v>224</v>
      </c>
      <c r="S41" s="169" t="s">
        <v>246</v>
      </c>
      <c r="T41" s="57"/>
      <c r="U41" s="162" t="s">
        <v>108</v>
      </c>
      <c r="V41" s="56"/>
      <c r="W41" s="174" t="s">
        <v>248</v>
      </c>
      <c r="X41" s="48"/>
      <c r="Y41" s="48"/>
      <c r="Z41" s="48"/>
      <c r="AA41" s="48"/>
      <c r="AB41" s="48"/>
    </row>
    <row r="42" spans="1:28" s="17" customFormat="1" ht="20.25">
      <c r="A42" s="15">
        <v>34</v>
      </c>
      <c r="B42" s="24">
        <v>38130</v>
      </c>
      <c r="C42" s="14" t="s">
        <v>100</v>
      </c>
      <c r="D42" s="53" t="s">
        <v>22</v>
      </c>
      <c r="E42" s="32"/>
      <c r="F42" s="32"/>
      <c r="G42" s="32"/>
      <c r="H42" s="32"/>
      <c r="I42" s="32"/>
      <c r="J42" s="32"/>
      <c r="K42" s="32"/>
      <c r="L42" s="32"/>
      <c r="M42" s="162" t="s">
        <v>243</v>
      </c>
      <c r="N42" s="32"/>
      <c r="O42" s="32"/>
      <c r="P42" s="32"/>
      <c r="Q42" s="224" t="s">
        <v>248</v>
      </c>
      <c r="R42" s="208"/>
      <c r="S42" s="180" t="s">
        <v>129</v>
      </c>
      <c r="T42" s="32"/>
      <c r="U42" s="180" t="s">
        <v>108</v>
      </c>
      <c r="V42" s="49"/>
      <c r="W42" s="175" t="s">
        <v>249</v>
      </c>
      <c r="X42" s="49"/>
      <c r="Y42" s="49"/>
      <c r="Z42" s="49"/>
      <c r="AA42" s="49"/>
      <c r="AB42" s="49"/>
    </row>
    <row r="43" spans="1:28" s="17" customFormat="1" ht="20.25">
      <c r="A43" s="15">
        <v>33</v>
      </c>
      <c r="B43" s="24">
        <v>38116</v>
      </c>
      <c r="C43" s="14" t="s">
        <v>98</v>
      </c>
      <c r="D43" s="62" t="s">
        <v>102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205"/>
      <c r="R43" s="32"/>
      <c r="S43" s="34"/>
      <c r="T43" s="32"/>
      <c r="U43" s="180" t="s">
        <v>99</v>
      </c>
      <c r="V43" s="49"/>
      <c r="W43" s="49"/>
      <c r="X43" s="49"/>
      <c r="Y43" s="49"/>
      <c r="Z43" s="49"/>
      <c r="AA43" s="49"/>
      <c r="AB43" s="49"/>
    </row>
    <row r="44" spans="1:28" s="21" customFormat="1" ht="20.25">
      <c r="A44" s="15">
        <v>32</v>
      </c>
      <c r="B44" s="25">
        <v>38112</v>
      </c>
      <c r="C44" s="14" t="s">
        <v>97</v>
      </c>
      <c r="D44" s="62" t="s">
        <v>102</v>
      </c>
      <c r="E44" s="63"/>
      <c r="F44" s="63"/>
      <c r="G44" s="63"/>
      <c r="H44" s="63"/>
      <c r="I44" s="63"/>
      <c r="J44" s="63"/>
      <c r="K44" s="63"/>
      <c r="L44" s="63"/>
      <c r="M44" s="33"/>
      <c r="N44" s="63"/>
      <c r="O44" s="63"/>
      <c r="P44" s="63"/>
      <c r="Q44" s="206"/>
      <c r="R44" s="63"/>
      <c r="S44" s="207"/>
      <c r="T44" s="63"/>
      <c r="U44" s="161" t="s">
        <v>250</v>
      </c>
      <c r="V44" s="50"/>
      <c r="W44" s="64"/>
      <c r="X44" s="50"/>
      <c r="Y44" s="50"/>
      <c r="Z44" s="50"/>
      <c r="AA44" s="50"/>
      <c r="AB44" s="50"/>
    </row>
    <row r="45" spans="1:28" s="12" customFormat="1" ht="20.25">
      <c r="A45" s="15">
        <v>31</v>
      </c>
      <c r="B45" s="24">
        <v>38095</v>
      </c>
      <c r="C45" s="27" t="s">
        <v>103</v>
      </c>
      <c r="D45" s="53" t="s">
        <v>22</v>
      </c>
      <c r="E45" s="31"/>
      <c r="F45" s="31"/>
      <c r="G45" s="31"/>
      <c r="H45" s="31"/>
      <c r="I45" s="31"/>
      <c r="J45" s="31"/>
      <c r="K45" s="31"/>
      <c r="L45" s="65"/>
      <c r="M45" s="168" t="s">
        <v>93</v>
      </c>
      <c r="N45" s="31"/>
      <c r="O45" s="31"/>
      <c r="P45" s="66"/>
      <c r="Q45" s="211" t="s">
        <v>251</v>
      </c>
      <c r="R45" s="39"/>
      <c r="S45" s="167" t="s">
        <v>224</v>
      </c>
      <c r="T45" s="66"/>
      <c r="U45" s="161" t="s">
        <v>92</v>
      </c>
      <c r="V45" s="67"/>
      <c r="W45" s="161" t="s">
        <v>249</v>
      </c>
      <c r="X45" s="61"/>
      <c r="Y45" s="61"/>
      <c r="Z45" s="61"/>
      <c r="AA45" s="61"/>
      <c r="AB45" s="61"/>
    </row>
    <row r="46" spans="1:28" s="17" customFormat="1" ht="20.25">
      <c r="A46" s="15">
        <v>30</v>
      </c>
      <c r="B46" s="24">
        <v>38067</v>
      </c>
      <c r="C46" s="28" t="s">
        <v>122</v>
      </c>
      <c r="D46" s="53" t="s">
        <v>22</v>
      </c>
      <c r="E46" s="34"/>
      <c r="F46" s="34"/>
      <c r="G46" s="32"/>
      <c r="H46" s="32"/>
      <c r="I46" s="32"/>
      <c r="J46" s="32"/>
      <c r="K46" s="68"/>
      <c r="L46" s="68"/>
      <c r="M46" s="34"/>
      <c r="N46" s="32"/>
      <c r="O46" s="32"/>
      <c r="P46" s="34"/>
      <c r="Q46" s="205"/>
      <c r="R46" s="59"/>
      <c r="S46" s="34"/>
      <c r="T46" s="62"/>
      <c r="U46" s="169" t="s">
        <v>4</v>
      </c>
      <c r="V46" s="49"/>
      <c r="W46" s="70"/>
      <c r="X46" s="49"/>
      <c r="Y46" s="49"/>
      <c r="Z46" s="49"/>
      <c r="AA46" s="49"/>
      <c r="AB46" s="49"/>
    </row>
    <row r="47" spans="1:28" s="17" customFormat="1" ht="20.25">
      <c r="A47" s="15">
        <v>29</v>
      </c>
      <c r="B47" s="24">
        <v>38058</v>
      </c>
      <c r="C47" s="28" t="s">
        <v>121</v>
      </c>
      <c r="D47" s="53" t="s">
        <v>89</v>
      </c>
      <c r="E47" s="34"/>
      <c r="F47" s="34"/>
      <c r="G47" s="32"/>
      <c r="H47" s="34"/>
      <c r="I47" s="34"/>
      <c r="J47" s="34"/>
      <c r="K47" s="32"/>
      <c r="L47" s="32"/>
      <c r="M47" s="34"/>
      <c r="N47" s="32"/>
      <c r="O47" s="32"/>
      <c r="P47" s="34"/>
      <c r="Q47" s="32"/>
      <c r="R47" s="222" t="s">
        <v>179</v>
      </c>
      <c r="S47" s="32"/>
      <c r="T47" s="168" t="s">
        <v>177</v>
      </c>
      <c r="U47" s="168" t="s">
        <v>4</v>
      </c>
      <c r="V47" s="161" t="s">
        <v>2</v>
      </c>
      <c r="W47" s="49"/>
      <c r="X47" s="49"/>
      <c r="Y47" s="49"/>
      <c r="Z47" s="49"/>
      <c r="AA47" s="49"/>
      <c r="AB47" s="49"/>
    </row>
    <row r="48" spans="1:28" s="17" customFormat="1" ht="20.25">
      <c r="A48" s="15">
        <v>28</v>
      </c>
      <c r="B48" s="24">
        <v>38053</v>
      </c>
      <c r="C48" s="28" t="s">
        <v>120</v>
      </c>
      <c r="D48" s="53" t="s">
        <v>22</v>
      </c>
      <c r="E48" s="34"/>
      <c r="F48" s="34"/>
      <c r="G48" s="32"/>
      <c r="H48" s="34"/>
      <c r="I48" s="34"/>
      <c r="J48" s="34"/>
      <c r="K48" s="32"/>
      <c r="L48" s="32"/>
      <c r="M48" s="34"/>
      <c r="N48" s="32"/>
      <c r="O48" s="32"/>
      <c r="P48" s="34"/>
      <c r="Q48" s="32"/>
      <c r="R48" s="223" t="s">
        <v>91</v>
      </c>
      <c r="S48" s="32"/>
      <c r="T48" s="71"/>
      <c r="U48" s="168" t="s">
        <v>12</v>
      </c>
      <c r="V48" s="49"/>
      <c r="W48" s="49"/>
      <c r="X48" s="49"/>
      <c r="Y48" s="49"/>
      <c r="Z48" s="49"/>
      <c r="AA48" s="49"/>
      <c r="AB48" s="49"/>
    </row>
    <row r="49" spans="1:28" s="16" customFormat="1" ht="20.25">
      <c r="A49" s="15">
        <v>27</v>
      </c>
      <c r="B49" s="24">
        <v>38039</v>
      </c>
      <c r="C49" s="28" t="s">
        <v>119</v>
      </c>
      <c r="D49" s="53" t="s">
        <v>88</v>
      </c>
      <c r="E49" s="54"/>
      <c r="F49" s="54"/>
      <c r="G49" s="54"/>
      <c r="H49" s="54"/>
      <c r="I49" s="54"/>
      <c r="J49" s="54"/>
      <c r="K49" s="54"/>
      <c r="L49" s="54"/>
      <c r="M49" s="35"/>
      <c r="N49" s="54"/>
      <c r="O49" s="54"/>
      <c r="P49" s="54"/>
      <c r="Q49" s="54"/>
      <c r="R49" s="35"/>
      <c r="S49" s="54"/>
      <c r="T49" s="54"/>
      <c r="U49" s="168" t="s">
        <v>12</v>
      </c>
      <c r="V49" s="48"/>
      <c r="W49" s="48"/>
      <c r="X49" s="48"/>
      <c r="Y49" s="48"/>
      <c r="Z49" s="48"/>
      <c r="AA49" s="48"/>
      <c r="AB49" s="48"/>
    </row>
    <row r="50" spans="1:28" ht="20.25">
      <c r="A50" s="15">
        <v>26</v>
      </c>
      <c r="B50" s="24">
        <v>38025</v>
      </c>
      <c r="C50" s="28" t="s">
        <v>118</v>
      </c>
      <c r="D50" s="53" t="s">
        <v>22</v>
      </c>
      <c r="E50" s="72"/>
      <c r="F50" s="72"/>
      <c r="G50" s="72"/>
      <c r="H50" s="72"/>
      <c r="I50" s="72"/>
      <c r="J50" s="72"/>
      <c r="K50" s="72"/>
      <c r="L50" s="72"/>
      <c r="M50" s="36"/>
      <c r="N50" s="72"/>
      <c r="O50" s="72"/>
      <c r="P50" s="72"/>
      <c r="Q50" s="72"/>
      <c r="R50" s="36"/>
      <c r="S50" s="72"/>
      <c r="T50" s="72"/>
      <c r="U50" s="169" t="s">
        <v>0</v>
      </c>
      <c r="V50" s="51"/>
      <c r="W50" s="51"/>
      <c r="X50" s="51"/>
      <c r="Y50" s="51"/>
      <c r="Z50" s="51"/>
      <c r="AA50" s="51"/>
      <c r="AB50" s="51"/>
    </row>
    <row r="51" spans="1:28" ht="21" thickBot="1">
      <c r="A51" s="111">
        <v>25</v>
      </c>
      <c r="B51" s="129">
        <v>38011</v>
      </c>
      <c r="C51" s="121" t="s">
        <v>117</v>
      </c>
      <c r="D51" s="73" t="s">
        <v>22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154"/>
      <c r="S51" s="37"/>
      <c r="T51" s="37"/>
      <c r="U51" s="217" t="s">
        <v>4</v>
      </c>
      <c r="V51" s="52"/>
      <c r="W51" s="52"/>
      <c r="X51" s="52"/>
      <c r="Y51" s="52"/>
      <c r="Z51" s="52"/>
      <c r="AA51" s="52"/>
      <c r="AB51" s="52"/>
    </row>
    <row r="52" spans="1:28" ht="21" thickTop="1">
      <c r="A52" s="112">
        <v>24</v>
      </c>
      <c r="B52" s="133">
        <v>37906</v>
      </c>
      <c r="C52" s="122"/>
      <c r="D52" s="59" t="s">
        <v>22</v>
      </c>
      <c r="E52" s="39"/>
      <c r="F52" s="39"/>
      <c r="G52" s="39"/>
      <c r="H52" s="39"/>
      <c r="I52" s="74"/>
      <c r="J52" s="74"/>
      <c r="K52" s="39"/>
      <c r="L52" s="75"/>
      <c r="M52" s="162" t="s">
        <v>11</v>
      </c>
      <c r="N52" s="39"/>
      <c r="O52" s="39"/>
      <c r="P52" s="39"/>
      <c r="Q52" s="162" t="s">
        <v>24</v>
      </c>
      <c r="R52" s="75"/>
      <c r="S52" s="162" t="s">
        <v>11</v>
      </c>
      <c r="T52" s="162" t="s">
        <v>25</v>
      </c>
      <c r="U52" s="72"/>
      <c r="V52" s="76"/>
      <c r="W52" s="77"/>
      <c r="X52" s="51"/>
      <c r="Y52" s="51"/>
      <c r="Z52" s="51"/>
      <c r="AA52" s="51"/>
      <c r="AB52" s="51"/>
    </row>
    <row r="53" spans="1:28" ht="20.25">
      <c r="A53" s="113">
        <v>23</v>
      </c>
      <c r="B53" s="24">
        <v>37892</v>
      </c>
      <c r="C53" s="14"/>
      <c r="D53" s="53" t="s">
        <v>16</v>
      </c>
      <c r="E53" s="39"/>
      <c r="F53" s="39"/>
      <c r="G53" s="39"/>
      <c r="H53" s="39"/>
      <c r="I53" s="74"/>
      <c r="J53" s="74"/>
      <c r="K53" s="39"/>
      <c r="L53" s="75"/>
      <c r="M53" s="168" t="s">
        <v>12</v>
      </c>
      <c r="N53" s="39"/>
      <c r="O53" s="39"/>
      <c r="P53" s="39"/>
      <c r="Q53" s="161" t="s">
        <v>7</v>
      </c>
      <c r="R53" s="75"/>
      <c r="S53" s="78"/>
      <c r="T53" s="78"/>
      <c r="U53" s="72"/>
      <c r="V53" s="76"/>
      <c r="W53" s="51"/>
      <c r="X53" s="51"/>
      <c r="Y53" s="51"/>
      <c r="Z53" s="51"/>
      <c r="AA53" s="51"/>
      <c r="AB53" s="51"/>
    </row>
    <row r="54" spans="1:28" ht="20.25">
      <c r="A54" s="113">
        <v>22</v>
      </c>
      <c r="B54" s="24">
        <v>37871</v>
      </c>
      <c r="C54" s="14"/>
      <c r="D54" s="53" t="s">
        <v>22</v>
      </c>
      <c r="E54" s="39"/>
      <c r="F54" s="39"/>
      <c r="G54" s="39"/>
      <c r="H54" s="39"/>
      <c r="I54" s="74"/>
      <c r="J54" s="74"/>
      <c r="K54" s="39"/>
      <c r="L54" s="75"/>
      <c r="M54" s="161" t="s">
        <v>7</v>
      </c>
      <c r="N54" s="39"/>
      <c r="O54" s="39"/>
      <c r="P54" s="39"/>
      <c r="Q54" s="161" t="s">
        <v>24</v>
      </c>
      <c r="R54" s="75"/>
      <c r="S54" s="39"/>
      <c r="T54" s="39"/>
      <c r="U54" s="72"/>
      <c r="V54" s="76"/>
      <c r="W54" s="51"/>
      <c r="X54" s="51"/>
      <c r="Y54" s="51"/>
      <c r="Z54" s="51"/>
      <c r="AA54" s="51"/>
      <c r="AB54" s="51"/>
    </row>
    <row r="55" spans="1:28" ht="20.25">
      <c r="A55" s="113">
        <v>21</v>
      </c>
      <c r="B55" s="24">
        <v>37815</v>
      </c>
      <c r="C55" s="14"/>
      <c r="D55" s="53" t="s">
        <v>16</v>
      </c>
      <c r="E55" s="39"/>
      <c r="F55" s="39"/>
      <c r="G55" s="39"/>
      <c r="H55" s="39"/>
      <c r="I55" s="74"/>
      <c r="J55" s="74"/>
      <c r="K55" s="39"/>
      <c r="L55" s="75"/>
      <c r="M55" s="168" t="s">
        <v>12</v>
      </c>
      <c r="N55" s="39"/>
      <c r="O55" s="39"/>
      <c r="P55" s="39"/>
      <c r="Q55" s="78"/>
      <c r="R55" s="75"/>
      <c r="S55" s="39"/>
      <c r="T55" s="39"/>
      <c r="U55" s="72"/>
      <c r="V55" s="76"/>
      <c r="W55" s="51"/>
      <c r="X55" s="51"/>
      <c r="Y55" s="51"/>
      <c r="Z55" s="51"/>
      <c r="AA55" s="51"/>
      <c r="AB55" s="51"/>
    </row>
    <row r="56" spans="1:28" ht="20.25">
      <c r="A56" s="113">
        <v>20</v>
      </c>
      <c r="B56" s="24">
        <v>37807</v>
      </c>
      <c r="C56" s="14"/>
      <c r="D56" s="53" t="s">
        <v>6</v>
      </c>
      <c r="E56" s="39"/>
      <c r="F56" s="75"/>
      <c r="G56" s="39"/>
      <c r="H56" s="39"/>
      <c r="I56" s="74"/>
      <c r="J56" s="74"/>
      <c r="K56" s="39"/>
      <c r="L56" s="237" t="s">
        <v>4</v>
      </c>
      <c r="M56" s="168" t="s">
        <v>0</v>
      </c>
      <c r="N56" s="161" t="s">
        <v>11</v>
      </c>
      <c r="O56" s="161" t="s">
        <v>9</v>
      </c>
      <c r="P56" s="161" t="s">
        <v>9</v>
      </c>
      <c r="Q56" s="161" t="s">
        <v>7</v>
      </c>
      <c r="R56" s="180" t="s">
        <v>2</v>
      </c>
      <c r="S56" s="39"/>
      <c r="T56" s="39"/>
      <c r="U56" s="72"/>
      <c r="V56" s="76"/>
      <c r="W56" s="51"/>
      <c r="X56" s="51"/>
      <c r="Y56" s="51"/>
      <c r="Z56" s="51"/>
      <c r="AA56" s="51"/>
      <c r="AB56" s="51"/>
    </row>
    <row r="57" spans="1:28" ht="21" thickBot="1">
      <c r="A57" s="114">
        <v>19</v>
      </c>
      <c r="B57" s="129">
        <v>37731</v>
      </c>
      <c r="C57" s="123"/>
      <c r="D57" s="79" t="s">
        <v>22</v>
      </c>
      <c r="E57" s="40"/>
      <c r="F57" s="40"/>
      <c r="G57" s="40"/>
      <c r="H57" s="40"/>
      <c r="I57" s="80"/>
      <c r="J57" s="80"/>
      <c r="K57" s="40"/>
      <c r="L57" s="81"/>
      <c r="M57" s="225" t="s">
        <v>15</v>
      </c>
      <c r="N57" s="40"/>
      <c r="O57" s="38"/>
      <c r="P57" s="40"/>
      <c r="Q57" s="225" t="s">
        <v>23</v>
      </c>
      <c r="R57" s="155"/>
      <c r="S57" s="40"/>
      <c r="T57" s="40"/>
      <c r="U57" s="37"/>
      <c r="V57" s="52"/>
      <c r="W57" s="52"/>
      <c r="X57" s="52"/>
      <c r="Y57" s="52"/>
      <c r="Z57" s="52"/>
      <c r="AA57" s="52"/>
      <c r="AB57" s="52"/>
    </row>
    <row r="58" spans="1:28" ht="21" thickTop="1">
      <c r="A58" s="110">
        <v>18</v>
      </c>
      <c r="B58" s="133">
        <v>37542</v>
      </c>
      <c r="C58" s="124"/>
      <c r="D58" s="82" t="s">
        <v>22</v>
      </c>
      <c r="E58" s="39"/>
      <c r="F58" s="39"/>
      <c r="G58" s="39"/>
      <c r="H58" s="39"/>
      <c r="I58" s="39"/>
      <c r="J58" s="39"/>
      <c r="K58" s="162" t="s">
        <v>2</v>
      </c>
      <c r="L58" s="39"/>
      <c r="M58" s="169" t="s">
        <v>12</v>
      </c>
      <c r="N58" s="197" t="s">
        <v>9</v>
      </c>
      <c r="O58" s="39"/>
      <c r="P58" s="169" t="s">
        <v>0</v>
      </c>
      <c r="Q58" s="39"/>
      <c r="R58" s="75"/>
      <c r="S58" s="39"/>
      <c r="T58" s="39"/>
      <c r="U58" s="72"/>
      <c r="V58" s="76"/>
      <c r="W58" s="77"/>
      <c r="X58" s="51"/>
      <c r="Y58" s="51"/>
      <c r="Z58" s="51"/>
      <c r="AA58" s="51"/>
      <c r="AB58" s="51"/>
    </row>
    <row r="59" spans="1:28" ht="20.25">
      <c r="A59" s="15">
        <v>17</v>
      </c>
      <c r="B59" s="24">
        <v>37527</v>
      </c>
      <c r="C59" s="125"/>
      <c r="D59" s="83" t="s">
        <v>6</v>
      </c>
      <c r="E59" s="161" t="s">
        <v>2</v>
      </c>
      <c r="F59" s="39"/>
      <c r="G59" s="39"/>
      <c r="H59" s="39"/>
      <c r="I59" s="39"/>
      <c r="J59" s="39"/>
      <c r="K59" s="161" t="s">
        <v>21</v>
      </c>
      <c r="L59" s="161" t="s">
        <v>28</v>
      </c>
      <c r="M59" s="168" t="s">
        <v>0</v>
      </c>
      <c r="N59" s="211" t="s">
        <v>20</v>
      </c>
      <c r="O59" s="161" t="s">
        <v>7</v>
      </c>
      <c r="P59" s="161" t="s">
        <v>20</v>
      </c>
      <c r="Q59" s="39"/>
      <c r="R59" s="39"/>
      <c r="S59" s="39"/>
      <c r="T59" s="39"/>
      <c r="U59" s="72"/>
      <c r="V59" s="76"/>
      <c r="W59" s="51"/>
      <c r="X59" s="51"/>
      <c r="Y59" s="51"/>
      <c r="Z59" s="51"/>
      <c r="AA59" s="51"/>
      <c r="AB59" s="51"/>
    </row>
    <row r="60" spans="1:28" ht="20.25">
      <c r="A60" s="15">
        <v>16</v>
      </c>
      <c r="B60" s="24">
        <v>37486</v>
      </c>
      <c r="C60" s="14"/>
      <c r="D60" s="53" t="s">
        <v>19</v>
      </c>
      <c r="E60" s="78"/>
      <c r="F60" s="39"/>
      <c r="G60" s="39"/>
      <c r="H60" s="39"/>
      <c r="I60" s="39"/>
      <c r="J60" s="39"/>
      <c r="K60" s="78"/>
      <c r="L60" s="84"/>
      <c r="M60" s="161" t="s">
        <v>18</v>
      </c>
      <c r="N60" s="85"/>
      <c r="O60" s="78"/>
      <c r="P60" s="78"/>
      <c r="Q60" s="39"/>
      <c r="R60" s="39"/>
      <c r="S60" s="39"/>
      <c r="T60" s="39"/>
      <c r="U60" s="72"/>
      <c r="V60" s="76"/>
      <c r="W60" s="51"/>
      <c r="X60" s="51"/>
      <c r="Y60" s="51"/>
      <c r="Z60" s="51"/>
      <c r="AA60" s="51"/>
      <c r="AB60" s="51"/>
    </row>
    <row r="61" spans="1:28" ht="20.25">
      <c r="A61" s="15">
        <v>15</v>
      </c>
      <c r="B61" s="24">
        <v>37465</v>
      </c>
      <c r="C61" s="14"/>
      <c r="D61" s="53" t="s">
        <v>17</v>
      </c>
      <c r="E61" s="39"/>
      <c r="F61" s="39"/>
      <c r="G61" s="39"/>
      <c r="H61" s="39"/>
      <c r="I61" s="39"/>
      <c r="J61" s="39"/>
      <c r="K61" s="39"/>
      <c r="L61" s="84"/>
      <c r="M61" s="161" t="s">
        <v>18</v>
      </c>
      <c r="N61" s="74"/>
      <c r="O61" s="39"/>
      <c r="P61" s="39"/>
      <c r="Q61" s="39"/>
      <c r="R61" s="39"/>
      <c r="S61" s="39"/>
      <c r="T61" s="39"/>
      <c r="U61" s="72"/>
      <c r="V61" s="76"/>
      <c r="W61" s="51"/>
      <c r="X61" s="51"/>
      <c r="Y61" s="51"/>
      <c r="Z61" s="51"/>
      <c r="AA61" s="51"/>
      <c r="AB61" s="51"/>
    </row>
    <row r="62" spans="1:28" ht="20.25">
      <c r="A62" s="15">
        <v>14</v>
      </c>
      <c r="B62" s="24">
        <v>37451</v>
      </c>
      <c r="C62" s="14"/>
      <c r="D62" s="53" t="s">
        <v>16</v>
      </c>
      <c r="E62" s="39"/>
      <c r="F62" s="168" t="s">
        <v>2</v>
      </c>
      <c r="G62" s="39"/>
      <c r="H62" s="39"/>
      <c r="I62" s="39"/>
      <c r="J62" s="39"/>
      <c r="K62" s="39"/>
      <c r="L62" s="84"/>
      <c r="M62" s="168" t="s">
        <v>4</v>
      </c>
      <c r="N62" s="74"/>
      <c r="O62" s="39"/>
      <c r="P62" s="39"/>
      <c r="Q62" s="39"/>
      <c r="R62" s="39"/>
      <c r="S62" s="39"/>
      <c r="T62" s="39"/>
      <c r="U62" s="72"/>
      <c r="V62" s="76"/>
      <c r="W62" s="51"/>
      <c r="X62" s="51"/>
      <c r="Y62" s="51"/>
      <c r="Z62" s="51"/>
      <c r="AA62" s="51"/>
      <c r="AB62" s="51"/>
    </row>
    <row r="63" spans="1:28" ht="20.25">
      <c r="A63" s="15">
        <v>13</v>
      </c>
      <c r="B63" s="24">
        <v>37444</v>
      </c>
      <c r="C63" s="14"/>
      <c r="D63" s="53" t="s">
        <v>14</v>
      </c>
      <c r="E63" s="39"/>
      <c r="F63" s="168" t="s">
        <v>2</v>
      </c>
      <c r="G63" s="39"/>
      <c r="H63" s="39"/>
      <c r="I63" s="39"/>
      <c r="J63" s="39"/>
      <c r="K63" s="39"/>
      <c r="L63" s="84"/>
      <c r="M63" s="161" t="s">
        <v>15</v>
      </c>
      <c r="N63" s="74"/>
      <c r="O63" s="39"/>
      <c r="P63" s="39"/>
      <c r="Q63" s="39"/>
      <c r="R63" s="39"/>
      <c r="S63" s="39"/>
      <c r="T63" s="39"/>
      <c r="U63" s="72"/>
      <c r="V63" s="76"/>
      <c r="W63" s="51"/>
      <c r="X63" s="51"/>
      <c r="Y63" s="51"/>
      <c r="Z63" s="51"/>
      <c r="AA63" s="51"/>
      <c r="AB63" s="51"/>
    </row>
    <row r="64" spans="1:28" ht="20.25">
      <c r="A64" s="15">
        <v>12</v>
      </c>
      <c r="B64" s="24">
        <v>37430</v>
      </c>
      <c r="C64" s="14" t="s">
        <v>124</v>
      </c>
      <c r="D64" s="53" t="s">
        <v>5</v>
      </c>
      <c r="E64" s="39"/>
      <c r="F64" s="168" t="s">
        <v>0</v>
      </c>
      <c r="G64" s="39"/>
      <c r="H64" s="39"/>
      <c r="I64" s="39"/>
      <c r="J64" s="39"/>
      <c r="K64" s="168" t="s">
        <v>0</v>
      </c>
      <c r="L64" s="84"/>
      <c r="M64" s="168" t="s">
        <v>12</v>
      </c>
      <c r="N64" s="168" t="s">
        <v>186</v>
      </c>
      <c r="O64" s="39"/>
      <c r="P64" s="39"/>
      <c r="Q64" s="39"/>
      <c r="R64" s="39"/>
      <c r="S64" s="39"/>
      <c r="T64" s="39"/>
      <c r="U64" s="72"/>
      <c r="V64" s="76"/>
      <c r="W64" s="51"/>
      <c r="X64" s="51"/>
      <c r="Y64" s="51"/>
      <c r="Z64" s="51"/>
      <c r="AA64" s="51"/>
      <c r="AB64" s="51"/>
    </row>
    <row r="65" spans="1:28" ht="20.25">
      <c r="A65" s="15">
        <v>11</v>
      </c>
      <c r="B65" s="24">
        <v>37429</v>
      </c>
      <c r="C65" s="14" t="s">
        <v>109</v>
      </c>
      <c r="D65" s="53" t="s">
        <v>5</v>
      </c>
      <c r="E65" s="39"/>
      <c r="F65" s="168" t="s">
        <v>0</v>
      </c>
      <c r="G65" s="39"/>
      <c r="H65" s="39"/>
      <c r="I65" s="39"/>
      <c r="J65" s="39"/>
      <c r="K65" s="169" t="s">
        <v>0</v>
      </c>
      <c r="L65" s="84"/>
      <c r="M65" s="168" t="s">
        <v>12</v>
      </c>
      <c r="N65" s="230" t="s">
        <v>186</v>
      </c>
      <c r="O65" s="39"/>
      <c r="P65" s="39"/>
      <c r="Q65" s="39"/>
      <c r="R65" s="39"/>
      <c r="S65" s="39"/>
      <c r="T65" s="39"/>
      <c r="U65" s="72"/>
      <c r="V65" s="76"/>
      <c r="W65" s="51"/>
      <c r="X65" s="51"/>
      <c r="Y65" s="51"/>
      <c r="Z65" s="51"/>
      <c r="AA65" s="51"/>
      <c r="AB65" s="51"/>
    </row>
    <row r="66" spans="1:28" ht="20.25">
      <c r="A66" s="15">
        <v>10</v>
      </c>
      <c r="B66" s="24">
        <v>37422</v>
      </c>
      <c r="C66" s="14"/>
      <c r="D66" s="53" t="s">
        <v>13</v>
      </c>
      <c r="E66" s="39"/>
      <c r="F66" s="78"/>
      <c r="G66" s="39"/>
      <c r="H66" s="39"/>
      <c r="I66" s="39"/>
      <c r="J66" s="39"/>
      <c r="K66" s="78"/>
      <c r="L66" s="84"/>
      <c r="M66" s="168" t="s">
        <v>4</v>
      </c>
      <c r="N66" s="85"/>
      <c r="O66" s="39"/>
      <c r="P66" s="39"/>
      <c r="Q66" s="39"/>
      <c r="R66" s="39"/>
      <c r="S66" s="39"/>
      <c r="T66" s="39"/>
      <c r="U66" s="72"/>
      <c r="V66" s="76"/>
      <c r="W66" s="51"/>
      <c r="X66" s="51"/>
      <c r="Y66" s="51"/>
      <c r="Z66" s="51"/>
      <c r="AA66" s="51"/>
      <c r="AB66" s="51"/>
    </row>
    <row r="67" spans="1:28" ht="21" thickBot="1">
      <c r="A67" s="15">
        <v>9</v>
      </c>
      <c r="B67" s="24">
        <v>37419</v>
      </c>
      <c r="C67" s="14"/>
      <c r="D67" s="53" t="s">
        <v>6</v>
      </c>
      <c r="E67" s="39"/>
      <c r="F67" s="161" t="s">
        <v>10</v>
      </c>
      <c r="G67" s="168" t="s">
        <v>4</v>
      </c>
      <c r="H67" s="39"/>
      <c r="I67" s="231" t="s">
        <v>7</v>
      </c>
      <c r="J67" s="39"/>
      <c r="K67" s="168" t="s">
        <v>0</v>
      </c>
      <c r="L67" s="161" t="s">
        <v>11</v>
      </c>
      <c r="M67" s="168" t="s">
        <v>4</v>
      </c>
      <c r="N67" s="230" t="s">
        <v>4</v>
      </c>
      <c r="O67" s="168" t="s">
        <v>12</v>
      </c>
      <c r="P67" s="39"/>
      <c r="Q67" s="39"/>
      <c r="R67" s="39"/>
      <c r="S67" s="39"/>
      <c r="T67" s="39"/>
      <c r="U67" s="72"/>
      <c r="V67" s="76"/>
      <c r="W67" s="51"/>
      <c r="X67" s="51"/>
      <c r="Y67" s="51"/>
      <c r="Z67" s="51"/>
      <c r="AA67" s="51"/>
      <c r="AB67" s="51"/>
    </row>
    <row r="68" spans="1:28" ht="21.75" thickBot="1" thickTop="1">
      <c r="A68" s="111">
        <v>8</v>
      </c>
      <c r="B68" s="129">
        <v>37385</v>
      </c>
      <c r="C68" s="120"/>
      <c r="D68" s="73" t="s">
        <v>8</v>
      </c>
      <c r="E68" s="40"/>
      <c r="F68" s="232" t="s">
        <v>0</v>
      </c>
      <c r="G68" s="38"/>
      <c r="H68" s="40"/>
      <c r="I68" s="40"/>
      <c r="J68" s="40"/>
      <c r="K68" s="232" t="s">
        <v>4</v>
      </c>
      <c r="L68" s="231" t="s">
        <v>7</v>
      </c>
      <c r="M68" s="232" t="s">
        <v>0</v>
      </c>
      <c r="N68" s="231" t="s">
        <v>9</v>
      </c>
      <c r="O68" s="38"/>
      <c r="P68" s="40"/>
      <c r="Q68" s="40"/>
      <c r="R68" s="40"/>
      <c r="S68" s="40"/>
      <c r="T68" s="40"/>
      <c r="U68" s="37"/>
      <c r="V68" s="52"/>
      <c r="W68" s="52"/>
      <c r="X68" s="52"/>
      <c r="Y68" s="52"/>
      <c r="Z68" s="52"/>
      <c r="AA68" s="52"/>
      <c r="AB68" s="52"/>
    </row>
    <row r="69" spans="1:28" ht="21" thickTop="1">
      <c r="A69" s="112">
        <v>7</v>
      </c>
      <c r="B69" s="133">
        <v>37192</v>
      </c>
      <c r="C69" s="122"/>
      <c r="D69" s="59" t="s">
        <v>6</v>
      </c>
      <c r="E69" s="169" t="s">
        <v>4</v>
      </c>
      <c r="F69" s="169" t="s">
        <v>4</v>
      </c>
      <c r="G69" s="169" t="s">
        <v>12</v>
      </c>
      <c r="H69" s="169" t="s">
        <v>4</v>
      </c>
      <c r="I69" s="69"/>
      <c r="J69" s="162" t="s">
        <v>7</v>
      </c>
      <c r="K69" s="39"/>
      <c r="L69" s="84"/>
      <c r="M69" s="39"/>
      <c r="N69" s="84"/>
      <c r="O69" s="39"/>
      <c r="P69" s="39"/>
      <c r="Q69" s="39"/>
      <c r="R69" s="39"/>
      <c r="S69" s="39"/>
      <c r="T69" s="39"/>
      <c r="U69" s="72"/>
      <c r="V69" s="76"/>
      <c r="W69" s="77"/>
      <c r="X69" s="51"/>
      <c r="Y69" s="51"/>
      <c r="Z69" s="51"/>
      <c r="AA69" s="51"/>
      <c r="AB69" s="51"/>
    </row>
    <row r="70" spans="1:28" ht="20.25">
      <c r="A70" s="113">
        <v>6</v>
      </c>
      <c r="B70" s="24">
        <v>37143</v>
      </c>
      <c r="C70" s="14"/>
      <c r="D70" s="53" t="s">
        <v>22</v>
      </c>
      <c r="E70" s="211" t="s">
        <v>11</v>
      </c>
      <c r="F70" s="78"/>
      <c r="G70" s="78"/>
      <c r="H70" s="211" t="s">
        <v>9</v>
      </c>
      <c r="I70" s="86"/>
      <c r="J70" s="78"/>
      <c r="K70" s="39"/>
      <c r="L70" s="84"/>
      <c r="M70" s="39"/>
      <c r="N70" s="84"/>
      <c r="O70" s="39"/>
      <c r="P70" s="39"/>
      <c r="Q70" s="39"/>
      <c r="R70" s="39"/>
      <c r="S70" s="39"/>
      <c r="T70" s="39"/>
      <c r="U70" s="72"/>
      <c r="V70" s="76"/>
      <c r="W70" s="51"/>
      <c r="X70" s="51"/>
      <c r="Y70" s="51"/>
      <c r="Z70" s="51"/>
      <c r="AA70" s="51"/>
      <c r="AB70" s="51"/>
    </row>
    <row r="71" spans="1:28" ht="20.25">
      <c r="A71" s="113">
        <v>5</v>
      </c>
      <c r="B71" s="24">
        <v>37066</v>
      </c>
      <c r="C71" s="14"/>
      <c r="D71" s="53" t="s">
        <v>5</v>
      </c>
      <c r="E71" s="84"/>
      <c r="F71" s="162" t="s">
        <v>7</v>
      </c>
      <c r="G71" s="39"/>
      <c r="H71" s="211" t="s">
        <v>21</v>
      </c>
      <c r="I71" s="87"/>
      <c r="J71" s="39"/>
      <c r="K71" s="39"/>
      <c r="L71" s="84"/>
      <c r="M71" s="39"/>
      <c r="N71" s="84"/>
      <c r="O71" s="39"/>
      <c r="P71" s="39"/>
      <c r="Q71" s="39"/>
      <c r="R71" s="39"/>
      <c r="S71" s="39"/>
      <c r="T71" s="39"/>
      <c r="U71" s="72"/>
      <c r="V71" s="76"/>
      <c r="W71" s="51"/>
      <c r="X71" s="51"/>
      <c r="Y71" s="51"/>
      <c r="Z71" s="51"/>
      <c r="AA71" s="51"/>
      <c r="AB71" s="51"/>
    </row>
    <row r="72" spans="1:28" ht="21" thickBot="1">
      <c r="A72" s="114">
        <v>4</v>
      </c>
      <c r="B72" s="129">
        <v>37016</v>
      </c>
      <c r="C72" s="120"/>
      <c r="D72" s="73" t="s">
        <v>1</v>
      </c>
      <c r="E72" s="225" t="s">
        <v>2</v>
      </c>
      <c r="F72" s="232" t="s">
        <v>4</v>
      </c>
      <c r="G72" s="232" t="s">
        <v>4</v>
      </c>
      <c r="H72" s="231" t="s">
        <v>3</v>
      </c>
      <c r="I72" s="80"/>
      <c r="J72" s="40"/>
      <c r="K72" s="40"/>
      <c r="L72" s="88"/>
      <c r="M72" s="40"/>
      <c r="N72" s="88"/>
      <c r="O72" s="40"/>
      <c r="P72" s="40"/>
      <c r="Q72" s="40"/>
      <c r="R72" s="40"/>
      <c r="S72" s="40"/>
      <c r="T72" s="40"/>
      <c r="U72" s="37"/>
      <c r="V72" s="52"/>
      <c r="W72" s="52"/>
      <c r="X72" s="52"/>
      <c r="Y72" s="52"/>
      <c r="Z72" s="52"/>
      <c r="AA72" s="52"/>
      <c r="AB72" s="52"/>
    </row>
    <row r="73" spans="1:28" ht="21" thickTop="1">
      <c r="A73" s="5">
        <v>3</v>
      </c>
      <c r="B73" s="133">
        <v>36827</v>
      </c>
      <c r="C73" s="122"/>
      <c r="D73" s="59" t="s">
        <v>1</v>
      </c>
      <c r="E73" s="177" t="s">
        <v>10</v>
      </c>
      <c r="F73" s="230" t="s">
        <v>0</v>
      </c>
      <c r="G73" s="39"/>
      <c r="H73" s="89"/>
      <c r="I73" s="89"/>
      <c r="J73" s="89"/>
      <c r="K73" s="75"/>
      <c r="L73" s="84"/>
      <c r="M73" s="39"/>
      <c r="N73" s="84"/>
      <c r="O73" s="39"/>
      <c r="P73" s="39"/>
      <c r="Q73" s="39"/>
      <c r="R73" s="39"/>
      <c r="S73" s="39"/>
      <c r="T73" s="39"/>
      <c r="U73" s="72"/>
      <c r="V73" s="76"/>
      <c r="W73" s="77"/>
      <c r="X73" s="51"/>
      <c r="Y73" s="51"/>
      <c r="Z73" s="51"/>
      <c r="AA73" s="51"/>
      <c r="AB73" s="51"/>
    </row>
    <row r="74" spans="1:28" ht="20.25">
      <c r="A74" s="4">
        <v>2</v>
      </c>
      <c r="B74" s="24">
        <v>36695</v>
      </c>
      <c r="C74" s="125"/>
      <c r="D74" s="83" t="s">
        <v>46</v>
      </c>
      <c r="E74" s="161" t="s">
        <v>10</v>
      </c>
      <c r="F74" s="78"/>
      <c r="G74" s="39"/>
      <c r="H74" s="39"/>
      <c r="I74" s="39"/>
      <c r="J74" s="39"/>
      <c r="K74" s="39"/>
      <c r="L74" s="84"/>
      <c r="M74" s="39"/>
      <c r="N74" s="84"/>
      <c r="O74" s="39"/>
      <c r="P74" s="39"/>
      <c r="Q74" s="39"/>
      <c r="R74" s="39"/>
      <c r="S74" s="39"/>
      <c r="T74" s="39"/>
      <c r="U74" s="72"/>
      <c r="V74" s="76"/>
      <c r="W74" s="51"/>
      <c r="X74" s="51"/>
      <c r="Y74" s="51"/>
      <c r="Z74" s="51"/>
      <c r="AA74" s="51"/>
      <c r="AB74" s="51"/>
    </row>
    <row r="75" spans="1:28" ht="20.25">
      <c r="A75" s="4">
        <v>1</v>
      </c>
      <c r="B75" s="24">
        <v>36674</v>
      </c>
      <c r="C75" s="126"/>
      <c r="D75" s="90" t="s">
        <v>45</v>
      </c>
      <c r="E75" s="238" t="s">
        <v>0</v>
      </c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75"/>
      <c r="Q75" s="39"/>
      <c r="R75" s="39"/>
      <c r="S75" s="39"/>
      <c r="T75" s="75"/>
      <c r="U75" s="72"/>
      <c r="V75" s="76"/>
      <c r="W75" s="51"/>
      <c r="X75" s="51"/>
      <c r="Y75" s="51"/>
      <c r="Z75" s="51"/>
      <c r="AA75" s="51"/>
      <c r="AB75" s="51"/>
    </row>
    <row r="76" spans="1:28" ht="16.5" thickBot="1">
      <c r="A76" s="239" t="s">
        <v>29</v>
      </c>
      <c r="B76" s="240" t="s">
        <v>26</v>
      </c>
      <c r="C76" s="241"/>
      <c r="D76" s="242" t="s">
        <v>27</v>
      </c>
      <c r="E76" s="243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154"/>
      <c r="V76" s="245"/>
      <c r="W76" s="52"/>
      <c r="X76" s="52"/>
      <c r="Y76" s="52"/>
      <c r="Z76" s="52"/>
      <c r="AA76" s="52"/>
      <c r="AB76" s="52"/>
    </row>
    <row r="77" spans="4:28" ht="17.25" thickTop="1">
      <c r="D77" s="134"/>
      <c r="E77" s="9" t="s">
        <v>30</v>
      </c>
      <c r="F77" s="6" t="s">
        <v>32</v>
      </c>
      <c r="G77" s="6" t="s">
        <v>35</v>
      </c>
      <c r="H77" s="6" t="s">
        <v>40</v>
      </c>
      <c r="I77" s="6" t="s">
        <v>160</v>
      </c>
      <c r="J77" s="6" t="s">
        <v>42</v>
      </c>
      <c r="K77" s="6" t="s">
        <v>47</v>
      </c>
      <c r="L77" s="7" t="s">
        <v>50</v>
      </c>
      <c r="M77" s="42" t="s">
        <v>53</v>
      </c>
      <c r="N77" s="6" t="s">
        <v>30</v>
      </c>
      <c r="O77" s="6" t="s">
        <v>58</v>
      </c>
      <c r="P77" s="6" t="s">
        <v>245</v>
      </c>
      <c r="Q77" s="6" t="s">
        <v>62</v>
      </c>
      <c r="R77" s="6" t="s">
        <v>32</v>
      </c>
      <c r="S77" s="6" t="s">
        <v>65</v>
      </c>
      <c r="T77" s="6" t="s">
        <v>67</v>
      </c>
      <c r="U77" s="18" t="s">
        <v>127</v>
      </c>
      <c r="V77" s="18" t="s">
        <v>90</v>
      </c>
      <c r="W77" s="6" t="s">
        <v>94</v>
      </c>
      <c r="X77" s="6" t="s">
        <v>32</v>
      </c>
      <c r="Y77" s="42" t="s">
        <v>156</v>
      </c>
      <c r="Z77" s="6" t="s">
        <v>159</v>
      </c>
      <c r="AA77" s="6" t="s">
        <v>160</v>
      </c>
      <c r="AB77" s="6" t="s">
        <v>236</v>
      </c>
    </row>
    <row r="78" spans="4:28" ht="16.5">
      <c r="D78" s="135"/>
      <c r="E78" s="9" t="s">
        <v>31</v>
      </c>
      <c r="F78" s="6" t="s">
        <v>33</v>
      </c>
      <c r="G78" s="6" t="s">
        <v>36</v>
      </c>
      <c r="H78" s="6" t="s">
        <v>41</v>
      </c>
      <c r="I78" s="6" t="s">
        <v>178</v>
      </c>
      <c r="J78" s="6" t="s">
        <v>43</v>
      </c>
      <c r="K78" s="6" t="s">
        <v>48</v>
      </c>
      <c r="L78" s="7" t="s">
        <v>31</v>
      </c>
      <c r="M78" s="42" t="s">
        <v>54</v>
      </c>
      <c r="N78" s="6" t="s">
        <v>56</v>
      </c>
      <c r="O78" s="6" t="s">
        <v>59</v>
      </c>
      <c r="P78" s="6" t="s">
        <v>61</v>
      </c>
      <c r="Q78" s="6" t="s">
        <v>63</v>
      </c>
      <c r="R78" s="6" t="s">
        <v>64</v>
      </c>
      <c r="S78" s="6" t="s">
        <v>66</v>
      </c>
      <c r="T78" s="23" t="s">
        <v>68</v>
      </c>
      <c r="U78" s="19" t="s">
        <v>82</v>
      </c>
      <c r="V78" s="19" t="s">
        <v>36</v>
      </c>
      <c r="W78" s="23" t="s">
        <v>95</v>
      </c>
      <c r="X78" s="23" t="s">
        <v>82</v>
      </c>
      <c r="Y78" s="43" t="s">
        <v>157</v>
      </c>
      <c r="Z78" s="23" t="s">
        <v>68</v>
      </c>
      <c r="AA78" s="23" t="s">
        <v>161</v>
      </c>
      <c r="AB78" s="23" t="s">
        <v>237</v>
      </c>
    </row>
    <row r="79" spans="4:28" ht="15.75">
      <c r="D79" s="136" t="s">
        <v>37</v>
      </c>
      <c r="E79" s="14" t="s">
        <v>85</v>
      </c>
      <c r="F79" s="14" t="s">
        <v>34</v>
      </c>
      <c r="G79" s="14" t="s">
        <v>87</v>
      </c>
      <c r="H79" s="14" t="s">
        <v>194</v>
      </c>
      <c r="I79" s="14"/>
      <c r="J79" s="14"/>
      <c r="K79" s="14" t="s">
        <v>49</v>
      </c>
      <c r="L79" s="14" t="s">
        <v>51</v>
      </c>
      <c r="M79" s="14" t="s">
        <v>55</v>
      </c>
      <c r="N79" s="14" t="s">
        <v>57</v>
      </c>
      <c r="O79" s="14" t="s">
        <v>60</v>
      </c>
      <c r="P79" s="14"/>
      <c r="Q79" s="14" t="s">
        <v>69</v>
      </c>
      <c r="R79" s="14" t="s">
        <v>71</v>
      </c>
      <c r="S79" s="14" t="s">
        <v>72</v>
      </c>
      <c r="T79" s="14" t="s">
        <v>73</v>
      </c>
      <c r="U79" s="14" t="s">
        <v>123</v>
      </c>
      <c r="V79" s="14"/>
      <c r="W79" s="14" t="s">
        <v>96</v>
      </c>
      <c r="X79" s="22" t="s">
        <v>180</v>
      </c>
      <c r="Y79" s="44" t="s">
        <v>158</v>
      </c>
      <c r="Z79" s="22"/>
      <c r="AA79" s="22"/>
      <c r="AB79" s="158" t="s">
        <v>253</v>
      </c>
    </row>
    <row r="80" spans="4:28" ht="15.75">
      <c r="D80" s="137" t="s">
        <v>38</v>
      </c>
      <c r="E80" s="2" t="s">
        <v>86</v>
      </c>
      <c r="F80" s="2" t="s">
        <v>39</v>
      </c>
      <c r="G80" s="2" t="s">
        <v>86</v>
      </c>
      <c r="H80" s="2" t="s">
        <v>44</v>
      </c>
      <c r="I80" s="2" t="s">
        <v>181</v>
      </c>
      <c r="J80" s="2" t="s">
        <v>44</v>
      </c>
      <c r="K80" s="2" t="s">
        <v>52</v>
      </c>
      <c r="L80" s="2" t="s">
        <v>52</v>
      </c>
      <c r="M80" s="2" t="s">
        <v>52</v>
      </c>
      <c r="N80" s="2" t="s">
        <v>52</v>
      </c>
      <c r="O80" s="2" t="s">
        <v>74</v>
      </c>
      <c r="P80" s="2" t="s">
        <v>52</v>
      </c>
      <c r="Q80" s="2" t="s">
        <v>70</v>
      </c>
      <c r="R80" s="2" t="s">
        <v>70</v>
      </c>
      <c r="S80" s="2" t="s">
        <v>70</v>
      </c>
      <c r="T80" s="2" t="s">
        <v>70</v>
      </c>
      <c r="U80" s="2" t="s">
        <v>83</v>
      </c>
      <c r="V80" s="2" t="s">
        <v>83</v>
      </c>
      <c r="W80" s="2" t="s">
        <v>83</v>
      </c>
      <c r="X80" s="2" t="s">
        <v>83</v>
      </c>
      <c r="Y80" s="45" t="s">
        <v>83</v>
      </c>
      <c r="Z80" s="2"/>
      <c r="AA80" s="2" t="s">
        <v>185</v>
      </c>
      <c r="AB80" s="2" t="s">
        <v>244</v>
      </c>
    </row>
    <row r="81" spans="4:28" ht="20.25">
      <c r="D81" s="138" t="s">
        <v>75</v>
      </c>
      <c r="E81" s="13" t="s">
        <v>77</v>
      </c>
      <c r="F81" s="13">
        <v>11</v>
      </c>
      <c r="G81" s="13" t="s">
        <v>79</v>
      </c>
      <c r="H81" s="13">
        <v>4</v>
      </c>
      <c r="I81" s="13" t="s">
        <v>78</v>
      </c>
      <c r="J81" s="13">
        <v>1</v>
      </c>
      <c r="K81" s="13">
        <v>6</v>
      </c>
      <c r="L81" s="13">
        <v>6</v>
      </c>
      <c r="M81" s="13">
        <v>28</v>
      </c>
      <c r="N81" s="13">
        <v>7</v>
      </c>
      <c r="O81" s="13" t="s">
        <v>77</v>
      </c>
      <c r="P81" s="13">
        <v>3</v>
      </c>
      <c r="Q81" s="13">
        <v>21</v>
      </c>
      <c r="R81" s="13">
        <v>4</v>
      </c>
      <c r="S81" s="13">
        <v>17</v>
      </c>
      <c r="T81" s="13">
        <v>6</v>
      </c>
      <c r="U81" s="13">
        <v>37</v>
      </c>
      <c r="V81" s="13">
        <v>1</v>
      </c>
      <c r="W81" s="13">
        <v>23</v>
      </c>
      <c r="X81" s="29">
        <v>14</v>
      </c>
      <c r="Y81" s="30">
        <v>6</v>
      </c>
      <c r="Z81" s="29" t="s">
        <v>78</v>
      </c>
      <c r="AA81" s="29">
        <v>17</v>
      </c>
      <c r="AB81" s="159">
        <v>2</v>
      </c>
    </row>
    <row r="82" spans="4:28" ht="20.25">
      <c r="D82" s="138" t="s">
        <v>76</v>
      </c>
      <c r="E82" s="13" t="s">
        <v>78</v>
      </c>
      <c r="F82" s="13">
        <v>2</v>
      </c>
      <c r="G82" s="13" t="s">
        <v>84</v>
      </c>
      <c r="H82" s="13">
        <v>1</v>
      </c>
      <c r="I82" s="13">
        <v>0</v>
      </c>
      <c r="J82" s="13">
        <v>0</v>
      </c>
      <c r="K82" s="13">
        <v>1</v>
      </c>
      <c r="L82" s="13">
        <v>3</v>
      </c>
      <c r="M82" s="13">
        <v>5</v>
      </c>
      <c r="N82" s="13">
        <v>1</v>
      </c>
      <c r="O82" s="13">
        <v>2</v>
      </c>
      <c r="P82" s="13">
        <v>0</v>
      </c>
      <c r="Q82" s="13">
        <v>0</v>
      </c>
      <c r="R82" s="13">
        <v>0</v>
      </c>
      <c r="S82" s="13">
        <v>2</v>
      </c>
      <c r="T82" s="13">
        <v>3</v>
      </c>
      <c r="U82" s="13">
        <v>6</v>
      </c>
      <c r="V82" s="13">
        <v>0</v>
      </c>
      <c r="W82" s="13">
        <v>3</v>
      </c>
      <c r="X82" s="29">
        <v>2</v>
      </c>
      <c r="Y82" s="30">
        <v>0</v>
      </c>
      <c r="Z82" s="29">
        <v>0</v>
      </c>
      <c r="AA82" s="29">
        <v>0</v>
      </c>
      <c r="AB82" s="159">
        <v>0</v>
      </c>
    </row>
    <row r="85" spans="1:25" s="12" customFormat="1" ht="20.25">
      <c r="A85" s="109"/>
      <c r="B85" s="26"/>
      <c r="C85" s="27"/>
      <c r="D85" s="108" t="s">
        <v>80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Y85" s="46"/>
    </row>
    <row r="86" ht="15.75">
      <c r="E86" s="20"/>
    </row>
  </sheetData>
  <sheetProtection/>
  <printOptions/>
  <pageMargins left="0.75" right="0.75" top="1" bottom="1" header="0.5" footer="0.5"/>
  <pageSetup horizontalDpi="1200" verticalDpi="1200" orientation="landscape" paperSize="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2" width="9.125" style="1" customWidth="1"/>
    <col min="3" max="3" width="20.875" style="0" bestFit="1" customWidth="1"/>
  </cols>
  <sheetData>
    <row r="1" ht="12.75">
      <c r="A1" s="20" t="s">
        <v>254</v>
      </c>
    </row>
    <row r="2" spans="1:4" ht="12.75">
      <c r="A2" s="1" t="s">
        <v>139</v>
      </c>
      <c r="B2" s="1" t="s">
        <v>130</v>
      </c>
      <c r="C2" t="s">
        <v>131</v>
      </c>
      <c r="D2" t="s">
        <v>132</v>
      </c>
    </row>
    <row r="3" spans="1:4" ht="12.75">
      <c r="A3" s="1">
        <v>1</v>
      </c>
      <c r="B3" s="1">
        <v>103</v>
      </c>
      <c r="C3" t="s">
        <v>137</v>
      </c>
      <c r="D3" t="s">
        <v>138</v>
      </c>
    </row>
    <row r="4" spans="1:4" ht="12.75">
      <c r="A4" s="1">
        <v>2</v>
      </c>
      <c r="B4" s="1">
        <v>71</v>
      </c>
      <c r="C4" t="s">
        <v>149</v>
      </c>
      <c r="D4" t="s">
        <v>138</v>
      </c>
    </row>
    <row r="5" spans="1:4" ht="12.75">
      <c r="A5" s="1">
        <v>3</v>
      </c>
      <c r="B5" s="1">
        <v>66</v>
      </c>
      <c r="C5" t="s">
        <v>145</v>
      </c>
      <c r="D5" t="s">
        <v>146</v>
      </c>
    </row>
    <row r="6" spans="1:4" ht="12.75">
      <c r="A6" s="1">
        <v>4</v>
      </c>
      <c r="B6" s="1">
        <v>63</v>
      </c>
      <c r="C6" t="s">
        <v>142</v>
      </c>
      <c r="D6" t="s">
        <v>143</v>
      </c>
    </row>
    <row r="7" spans="1:4" ht="12.75">
      <c r="A7" s="1">
        <v>5</v>
      </c>
      <c r="B7" s="1">
        <v>53</v>
      </c>
      <c r="C7" t="s">
        <v>150</v>
      </c>
      <c r="D7" t="s">
        <v>151</v>
      </c>
    </row>
    <row r="8" spans="1:4" ht="12.75">
      <c r="A8" s="1">
        <v>6</v>
      </c>
      <c r="B8" s="1">
        <v>47</v>
      </c>
      <c r="C8" t="s">
        <v>140</v>
      </c>
      <c r="D8" t="s">
        <v>141</v>
      </c>
    </row>
    <row r="9" spans="1:4" ht="12.75">
      <c r="A9" s="1">
        <v>7</v>
      </c>
      <c r="B9" s="1">
        <v>26</v>
      </c>
      <c r="C9" t="s">
        <v>135</v>
      </c>
      <c r="D9" t="s">
        <v>136</v>
      </c>
    </row>
    <row r="10" spans="1:4" ht="12.75">
      <c r="A10" s="1">
        <v>8</v>
      </c>
      <c r="B10" s="1">
        <v>20</v>
      </c>
      <c r="C10" t="s">
        <v>152</v>
      </c>
      <c r="D10" t="s">
        <v>153</v>
      </c>
    </row>
    <row r="11" spans="1:4" ht="12.75">
      <c r="A11" s="1">
        <v>9</v>
      </c>
      <c r="B11" s="1">
        <v>7</v>
      </c>
      <c r="C11" t="s">
        <v>147</v>
      </c>
      <c r="D11" t="s">
        <v>148</v>
      </c>
    </row>
    <row r="12" spans="1:4" ht="12.75">
      <c r="A12" s="1">
        <v>10</v>
      </c>
      <c r="B12" s="1">
        <v>5</v>
      </c>
      <c r="C12" t="s">
        <v>144</v>
      </c>
      <c r="D12" t="s">
        <v>134</v>
      </c>
    </row>
    <row r="13" spans="1:4" ht="12.75">
      <c r="A13" s="1">
        <v>11</v>
      </c>
      <c r="B13" s="1">
        <v>4</v>
      </c>
      <c r="C13" t="s">
        <v>133</v>
      </c>
      <c r="D13" t="s">
        <v>134</v>
      </c>
    </row>
    <row r="15" ht="12.75">
      <c r="A15" s="1" t="s">
        <v>255</v>
      </c>
    </row>
    <row r="16" spans="1:8" ht="12.75">
      <c r="A16" s="158"/>
      <c r="B16" s="2" t="s">
        <v>256</v>
      </c>
      <c r="C16" s="2" t="s">
        <v>257</v>
      </c>
      <c r="D16" s="2" t="s">
        <v>258</v>
      </c>
      <c r="E16" s="2" t="s">
        <v>259</v>
      </c>
      <c r="F16" s="2" t="s">
        <v>260</v>
      </c>
      <c r="G16" s="246" t="s">
        <v>261</v>
      </c>
      <c r="H16" s="2" t="s">
        <v>262</v>
      </c>
    </row>
    <row r="17" spans="1:8" ht="12.75">
      <c r="A17" s="158" t="s">
        <v>263</v>
      </c>
      <c r="B17" s="158">
        <v>16</v>
      </c>
      <c r="C17" s="158">
        <v>4</v>
      </c>
      <c r="D17" s="158">
        <v>0</v>
      </c>
      <c r="E17" s="158">
        <v>3</v>
      </c>
      <c r="F17" s="158">
        <v>9</v>
      </c>
      <c r="G17" s="158">
        <v>0</v>
      </c>
      <c r="H17" s="158">
        <f>SUM(B17:G17)</f>
        <v>32</v>
      </c>
    </row>
    <row r="18" spans="1:8" ht="12.75">
      <c r="A18" s="158" t="s">
        <v>264</v>
      </c>
      <c r="B18" s="158">
        <v>14</v>
      </c>
      <c r="C18" s="158">
        <v>8</v>
      </c>
      <c r="D18" s="158">
        <v>1</v>
      </c>
      <c r="E18" s="158">
        <v>0</v>
      </c>
      <c r="F18" s="158">
        <v>1</v>
      </c>
      <c r="G18" s="158">
        <v>-1</v>
      </c>
      <c r="H18" s="158">
        <f>SUM(B18:G18)</f>
        <v>23</v>
      </c>
    </row>
    <row r="19" spans="1:8" ht="12.75">
      <c r="A19" s="158" t="s">
        <v>265</v>
      </c>
      <c r="B19" s="158">
        <v>11</v>
      </c>
      <c r="C19" s="158">
        <v>2</v>
      </c>
      <c r="D19" s="158">
        <v>0</v>
      </c>
      <c r="E19" s="158">
        <v>2</v>
      </c>
      <c r="F19" s="158">
        <v>7</v>
      </c>
      <c r="G19" s="158">
        <v>-2</v>
      </c>
      <c r="H19" s="158">
        <f>SUM(B19:G19)</f>
        <v>20</v>
      </c>
    </row>
    <row r="20" spans="1:8" ht="12.75">
      <c r="A20" s="158" t="s">
        <v>266</v>
      </c>
      <c r="B20" s="158">
        <v>7</v>
      </c>
      <c r="C20" s="158">
        <v>3</v>
      </c>
      <c r="D20" s="158">
        <v>0</v>
      </c>
      <c r="E20" s="158">
        <v>1</v>
      </c>
      <c r="F20" s="158">
        <v>3</v>
      </c>
      <c r="G20" s="158">
        <v>-1</v>
      </c>
      <c r="H20" s="158">
        <f aca="true" t="shared" si="0" ref="H20:H27">SUM(B20:G20)</f>
        <v>13</v>
      </c>
    </row>
    <row r="21" spans="1:8" ht="12.75">
      <c r="A21" s="158" t="s">
        <v>267</v>
      </c>
      <c r="B21" s="158">
        <v>9</v>
      </c>
      <c r="C21" s="158">
        <v>0</v>
      </c>
      <c r="D21" s="158">
        <v>0</v>
      </c>
      <c r="E21" s="158">
        <v>1</v>
      </c>
      <c r="F21" s="158">
        <v>3</v>
      </c>
      <c r="G21" s="158">
        <v>-1</v>
      </c>
      <c r="H21" s="158">
        <f t="shared" si="0"/>
        <v>12</v>
      </c>
    </row>
    <row r="22" spans="1:8" ht="12.75">
      <c r="A22" s="158" t="s">
        <v>268</v>
      </c>
      <c r="B22" s="158">
        <v>6</v>
      </c>
      <c r="C22" s="158">
        <v>0</v>
      </c>
      <c r="D22" s="158">
        <v>0</v>
      </c>
      <c r="E22" s="158">
        <v>0</v>
      </c>
      <c r="F22" s="158">
        <v>2</v>
      </c>
      <c r="G22" s="158">
        <v>0</v>
      </c>
      <c r="H22" s="158">
        <f>SUM(B22:G22)</f>
        <v>8</v>
      </c>
    </row>
    <row r="23" spans="1:8" ht="12.75">
      <c r="A23" s="158" t="s">
        <v>269</v>
      </c>
      <c r="B23" s="158">
        <v>4</v>
      </c>
      <c r="C23" s="158">
        <v>3</v>
      </c>
      <c r="D23" s="158">
        <v>0</v>
      </c>
      <c r="E23" s="158">
        <v>0</v>
      </c>
      <c r="F23" s="158">
        <v>1</v>
      </c>
      <c r="G23" s="158">
        <v>-1</v>
      </c>
      <c r="H23" s="158">
        <f t="shared" si="0"/>
        <v>7</v>
      </c>
    </row>
    <row r="24" spans="1:8" ht="12.75">
      <c r="A24" s="158" t="s">
        <v>270</v>
      </c>
      <c r="B24" s="158">
        <v>2</v>
      </c>
      <c r="C24" s="158">
        <v>0</v>
      </c>
      <c r="D24" s="158">
        <v>0</v>
      </c>
      <c r="E24" s="158">
        <v>1</v>
      </c>
      <c r="F24" s="158">
        <v>2</v>
      </c>
      <c r="G24" s="158">
        <v>0</v>
      </c>
      <c r="H24" s="158">
        <f t="shared" si="0"/>
        <v>5</v>
      </c>
    </row>
    <row r="25" spans="1:8" ht="12.75">
      <c r="A25" s="158" t="s">
        <v>271</v>
      </c>
      <c r="B25" s="158">
        <v>1</v>
      </c>
      <c r="C25" s="158">
        <v>0</v>
      </c>
      <c r="D25" s="158">
        <v>0</v>
      </c>
      <c r="E25" s="158">
        <v>1</v>
      </c>
      <c r="F25" s="158">
        <v>1</v>
      </c>
      <c r="G25" s="158">
        <v>0</v>
      </c>
      <c r="H25" s="158">
        <f t="shared" si="0"/>
        <v>3</v>
      </c>
    </row>
    <row r="26" spans="1:8" ht="12.75">
      <c r="A26" s="158" t="s">
        <v>272</v>
      </c>
      <c r="B26" s="158">
        <v>2</v>
      </c>
      <c r="C26" s="158">
        <v>0</v>
      </c>
      <c r="D26" s="158">
        <v>0</v>
      </c>
      <c r="E26" s="158">
        <v>0</v>
      </c>
      <c r="F26" s="158">
        <v>1</v>
      </c>
      <c r="G26" s="158">
        <v>0</v>
      </c>
      <c r="H26" s="158">
        <f t="shared" si="0"/>
        <v>3</v>
      </c>
    </row>
    <row r="27" spans="1:8" ht="12.75">
      <c r="A27" s="158" t="s">
        <v>273</v>
      </c>
      <c r="B27" s="158">
        <v>2</v>
      </c>
      <c r="C27" s="158">
        <v>0</v>
      </c>
      <c r="D27" s="158">
        <v>0</v>
      </c>
      <c r="E27" s="158">
        <v>0</v>
      </c>
      <c r="F27" s="158">
        <v>0</v>
      </c>
      <c r="G27" s="158">
        <v>-1</v>
      </c>
      <c r="H27" s="158">
        <f t="shared" si="0"/>
        <v>1</v>
      </c>
    </row>
    <row r="29" ht="12.75">
      <c r="A29" s="1" t="s">
        <v>274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kart77</cp:lastModifiedBy>
  <cp:lastPrinted>2005-12-19T15:20:39Z</cp:lastPrinted>
  <dcterms:created xsi:type="dcterms:W3CDTF">2003-10-19T18:49:04Z</dcterms:created>
  <dcterms:modified xsi:type="dcterms:W3CDTF">2009-10-19T16:53:57Z</dcterms:modified>
  <cp:category/>
  <cp:version/>
  <cp:contentType/>
  <cp:contentStatus/>
</cp:coreProperties>
</file>